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755" activeTab="3"/>
  </bookViews>
  <sheets>
    <sheet name="Sphere" sheetId="2" r:id="rId1"/>
    <sheet name="Flat or Curved " sheetId="1" r:id="rId2"/>
    <sheet name="APPLE" sheetId="10" r:id="rId3"/>
    <sheet name="Cylinder" sheetId="3" r:id="rId4"/>
    <sheet name="Dome" sheetId="5" r:id="rId5"/>
    <sheet name="Tunnel" sheetId="4" r:id="rId6"/>
    <sheet name="BOX" sheetId="9" r:id="rId7"/>
  </sheets>
  <definedNames>
    <definedName name="_xlnm.Print_Area" localSheetId="3">Cylinder!$A$1:$N$99</definedName>
    <definedName name="_xlnm.Print_Area" localSheetId="4">Dome!$A$1:$N$121</definedName>
    <definedName name="_xlnm.Print_Area" localSheetId="1">'Flat or Curved '!$A$1:$N$153</definedName>
    <definedName name="_xlnm.Print_Area" localSheetId="5">Tunnel!$A$1:$P$132</definedName>
  </definedNames>
  <calcPr calcId="152511"/>
</workbook>
</file>

<file path=xl/calcChain.xml><?xml version="1.0" encoding="utf-8"?>
<calcChain xmlns="http://schemas.openxmlformats.org/spreadsheetml/2006/main">
  <c r="K21" i="3" l="1"/>
  <c r="J21" i="3"/>
  <c r="H21" i="3"/>
  <c r="J26" i="3"/>
  <c r="H26" i="3"/>
  <c r="K24" i="3"/>
  <c r="J24" i="3"/>
  <c r="H24" i="3"/>
  <c r="K23" i="3"/>
  <c r="J23" i="3"/>
  <c r="H23" i="3"/>
  <c r="K22" i="3"/>
  <c r="J22" i="3"/>
  <c r="H22" i="3"/>
  <c r="H55" i="4" l="1"/>
  <c r="H56" i="4"/>
  <c r="J56" i="4"/>
  <c r="K56" i="4"/>
  <c r="H50" i="5"/>
  <c r="K51" i="5"/>
  <c r="K52" i="5"/>
  <c r="K53" i="5"/>
  <c r="J52" i="5"/>
  <c r="J53" i="5"/>
  <c r="J51" i="5"/>
  <c r="H19" i="3"/>
  <c r="K20" i="3"/>
  <c r="J25" i="3"/>
  <c r="J27" i="3"/>
  <c r="J20" i="3"/>
  <c r="H87" i="10"/>
  <c r="I87" i="10"/>
  <c r="J87" i="10"/>
  <c r="K87" i="10"/>
  <c r="H88" i="10"/>
  <c r="I88" i="10"/>
  <c r="J88" i="10"/>
  <c r="K88" i="10"/>
  <c r="H89" i="10"/>
  <c r="I89" i="10"/>
  <c r="J89" i="10"/>
  <c r="K89" i="10"/>
  <c r="G88" i="10"/>
  <c r="G89" i="10"/>
  <c r="H72" i="10"/>
  <c r="I72" i="10"/>
  <c r="J72" i="10"/>
  <c r="K72" i="10"/>
  <c r="H73" i="10"/>
  <c r="I73" i="10"/>
  <c r="J73" i="10"/>
  <c r="K73" i="10"/>
  <c r="H74" i="10"/>
  <c r="I74" i="10"/>
  <c r="J74" i="10"/>
  <c r="K74" i="10"/>
  <c r="G73" i="10"/>
  <c r="G74" i="10"/>
  <c r="G72" i="10"/>
  <c r="F71" i="10"/>
  <c r="F70" i="10"/>
  <c r="H54" i="1"/>
  <c r="G99" i="2"/>
  <c r="H99" i="2"/>
  <c r="I99" i="2"/>
  <c r="J99" i="2"/>
  <c r="K99" i="2"/>
  <c r="L99" i="2"/>
  <c r="G97" i="2"/>
  <c r="H97" i="2"/>
  <c r="I97" i="2"/>
  <c r="J97" i="2"/>
  <c r="K97" i="2"/>
  <c r="L97" i="2"/>
  <c r="F99" i="2"/>
  <c r="F97" i="2"/>
  <c r="H73" i="2"/>
  <c r="H74" i="2"/>
  <c r="H75" i="2"/>
  <c r="H76" i="2"/>
  <c r="H77" i="2"/>
  <c r="H78" i="2"/>
  <c r="G72" i="2"/>
  <c r="H72" i="2"/>
  <c r="I72" i="2"/>
  <c r="G73" i="2"/>
  <c r="I73" i="2"/>
  <c r="G74" i="2"/>
  <c r="I74" i="2"/>
  <c r="G75" i="2"/>
  <c r="I75" i="2"/>
  <c r="G76" i="2"/>
  <c r="I76" i="2"/>
  <c r="G77" i="2"/>
  <c r="I77" i="2"/>
  <c r="G78" i="2"/>
  <c r="I78" i="2"/>
  <c r="H71" i="2"/>
  <c r="I71" i="2"/>
  <c r="G87" i="10" l="1"/>
  <c r="H54" i="10"/>
  <c r="I54" i="10"/>
  <c r="J54" i="10"/>
  <c r="K54" i="10"/>
  <c r="H55" i="10"/>
  <c r="I55" i="10"/>
  <c r="J55" i="10"/>
  <c r="K55" i="10"/>
  <c r="H56" i="10"/>
  <c r="I56" i="10"/>
  <c r="J56" i="10"/>
  <c r="K56" i="10"/>
  <c r="H57" i="10"/>
  <c r="I57" i="10"/>
  <c r="J57" i="10"/>
  <c r="K57" i="10"/>
  <c r="H58" i="10"/>
  <c r="I58" i="10"/>
  <c r="J58" i="10"/>
  <c r="K58" i="10"/>
  <c r="H59" i="10"/>
  <c r="I59" i="10"/>
  <c r="J59" i="10"/>
  <c r="K59" i="10"/>
  <c r="I53" i="10"/>
  <c r="J53" i="10"/>
  <c r="K53" i="10"/>
  <c r="H53" i="10"/>
  <c r="F67" i="1" l="1"/>
  <c r="E107" i="1"/>
  <c r="F107" i="1"/>
  <c r="G107" i="1"/>
  <c r="H107" i="1"/>
  <c r="I107" i="1"/>
  <c r="J107" i="1"/>
  <c r="D107" i="1"/>
  <c r="E99" i="2" l="1"/>
  <c r="E97" i="2"/>
  <c r="K55" i="1"/>
  <c r="K56" i="1"/>
  <c r="K57" i="1"/>
  <c r="J56" i="1"/>
  <c r="J57" i="1"/>
  <c r="J55" i="1"/>
  <c r="H55" i="1"/>
  <c r="G70" i="2" l="1"/>
  <c r="F82" i="4"/>
  <c r="F81" i="4"/>
  <c r="K57" i="4"/>
  <c r="K58" i="4"/>
  <c r="K59" i="4"/>
  <c r="K60" i="4"/>
  <c r="J57" i="4"/>
  <c r="J58" i="4"/>
  <c r="J59" i="4"/>
  <c r="J60" i="4"/>
  <c r="H59" i="4"/>
  <c r="H60" i="4"/>
  <c r="H58" i="4"/>
  <c r="H57" i="4"/>
  <c r="H53" i="5"/>
  <c r="H52" i="5"/>
  <c r="H51" i="5"/>
  <c r="F67" i="5"/>
  <c r="F66" i="5"/>
  <c r="C45" i="3"/>
  <c r="C44" i="3"/>
  <c r="H27" i="3"/>
  <c r="H25" i="3"/>
  <c r="H20" i="3"/>
  <c r="B106" i="1" l="1"/>
  <c r="F90" i="1"/>
  <c r="G71" i="2" l="1"/>
  <c r="F91" i="1"/>
  <c r="F69" i="1" l="1"/>
  <c r="E69" i="1"/>
  <c r="H56" i="1"/>
  <c r="H57" i="1"/>
  <c r="L94" i="1" l="1"/>
  <c r="K94" i="1"/>
  <c r="J94" i="1"/>
  <c r="I94" i="1"/>
  <c r="H94" i="1"/>
  <c r="L93" i="1"/>
  <c r="K93" i="1"/>
  <c r="J93" i="1"/>
  <c r="I93" i="1"/>
  <c r="H93" i="1"/>
  <c r="L92" i="1"/>
  <c r="K92" i="1"/>
  <c r="J92" i="1"/>
  <c r="I92" i="1"/>
  <c r="H92" i="1"/>
  <c r="I72" i="1" l="1"/>
  <c r="J72" i="1"/>
  <c r="K72" i="1"/>
  <c r="L72" i="1"/>
  <c r="I71" i="1"/>
  <c r="J71" i="1"/>
  <c r="K71" i="1"/>
  <c r="L71" i="1"/>
  <c r="H71" i="1"/>
  <c r="H72" i="1"/>
  <c r="I70" i="1"/>
  <c r="J70" i="1"/>
  <c r="K70" i="1"/>
  <c r="L70" i="1"/>
  <c r="E48" i="3" l="1"/>
  <c r="F48" i="3"/>
  <c r="G48" i="3"/>
  <c r="H48" i="3"/>
  <c r="I48" i="3"/>
  <c r="J48" i="3"/>
  <c r="K48" i="3"/>
  <c r="L48" i="3"/>
  <c r="E47" i="3"/>
  <c r="F47" i="3"/>
  <c r="G47" i="3"/>
  <c r="H47" i="3"/>
  <c r="I47" i="3"/>
  <c r="J47" i="3"/>
  <c r="K47" i="3"/>
  <c r="L47" i="3"/>
  <c r="E46" i="3"/>
  <c r="F46" i="3"/>
  <c r="G46" i="3"/>
  <c r="H46" i="3"/>
  <c r="I46" i="3"/>
  <c r="J46" i="3"/>
  <c r="K46" i="3"/>
  <c r="L46" i="3"/>
  <c r="D48" i="3"/>
  <c r="D47" i="3"/>
  <c r="D46" i="3"/>
  <c r="G135" i="9" l="1"/>
  <c r="M95" i="9"/>
  <c r="L95" i="9"/>
  <c r="K95" i="9"/>
  <c r="J95" i="9"/>
  <c r="I95" i="9"/>
  <c r="H95" i="9"/>
  <c r="M94" i="9"/>
  <c r="L94" i="9"/>
  <c r="K94" i="9"/>
  <c r="J94" i="9"/>
  <c r="I94" i="9"/>
  <c r="H94" i="9"/>
  <c r="M93" i="9"/>
  <c r="L93" i="9"/>
  <c r="K93" i="9"/>
  <c r="J93" i="9"/>
  <c r="I93" i="9"/>
  <c r="H93" i="9"/>
  <c r="M92" i="9"/>
  <c r="L92" i="9"/>
  <c r="K92" i="9"/>
  <c r="J92" i="9"/>
  <c r="I92" i="9"/>
  <c r="H92" i="9"/>
  <c r="M91" i="9"/>
  <c r="L91" i="9"/>
  <c r="K91" i="9"/>
  <c r="J91" i="9"/>
  <c r="I91" i="9"/>
  <c r="H91" i="9"/>
  <c r="M90" i="9"/>
  <c r="L90" i="9"/>
  <c r="K90" i="9"/>
  <c r="J90" i="9"/>
  <c r="I90" i="9"/>
  <c r="H90" i="9"/>
  <c r="M75" i="9"/>
  <c r="L75" i="9"/>
  <c r="K75" i="9"/>
  <c r="J75" i="9"/>
  <c r="M74" i="9"/>
  <c r="L74" i="9"/>
  <c r="K74" i="9"/>
  <c r="J74" i="9"/>
  <c r="M73" i="9"/>
  <c r="L73" i="9"/>
  <c r="K73" i="9"/>
  <c r="J73" i="9"/>
  <c r="M72" i="9"/>
  <c r="L72" i="9"/>
  <c r="K72" i="9"/>
  <c r="J72" i="9"/>
  <c r="M71" i="9"/>
  <c r="L71" i="9"/>
  <c r="K71" i="9"/>
  <c r="J71" i="9"/>
  <c r="L85" i="4"/>
  <c r="K85" i="4"/>
  <c r="J85" i="4"/>
  <c r="I85" i="4"/>
  <c r="H85" i="4"/>
  <c r="G85" i="4"/>
  <c r="L84" i="4"/>
  <c r="K84" i="4"/>
  <c r="J84" i="4"/>
  <c r="I84" i="4"/>
  <c r="H84" i="4"/>
  <c r="G84" i="4"/>
  <c r="L83" i="4"/>
  <c r="K83" i="4"/>
  <c r="J83" i="4"/>
  <c r="I83" i="4"/>
  <c r="H83" i="4"/>
  <c r="G83" i="4"/>
  <c r="N70" i="5"/>
  <c r="M70" i="5"/>
  <c r="L70" i="5"/>
  <c r="K70" i="5"/>
  <c r="J70" i="5"/>
  <c r="I70" i="5"/>
  <c r="H70" i="5"/>
  <c r="N68" i="5"/>
  <c r="M68" i="5"/>
  <c r="L68" i="5"/>
  <c r="K68" i="5"/>
  <c r="J68" i="5"/>
  <c r="I68" i="5"/>
  <c r="H68" i="5"/>
  <c r="H70" i="1"/>
</calcChain>
</file>

<file path=xl/sharedStrings.xml><?xml version="1.0" encoding="utf-8"?>
<sst xmlns="http://schemas.openxmlformats.org/spreadsheetml/2006/main" count="612" uniqueCount="153">
  <si>
    <t>INSPECTOR NAME</t>
  </si>
  <si>
    <t>INSPECTION DATE</t>
  </si>
  <si>
    <t>CUSTOMER</t>
  </si>
  <si>
    <t>DESCRIPTION (SHAPE)</t>
  </si>
  <si>
    <t>WORK INSTRUCTION #</t>
  </si>
  <si>
    <t>WORK INSTRUCTION REV</t>
  </si>
  <si>
    <t>EQUIPMENT ID</t>
  </si>
  <si>
    <t>UNIT: MM</t>
  </si>
  <si>
    <t>Chamfer=</t>
  </si>
  <si>
    <t>UNIT: INCH</t>
  </si>
  <si>
    <t>T1</t>
  </si>
  <si>
    <t>T2</t>
  </si>
  <si>
    <t>T3</t>
  </si>
  <si>
    <t>T4</t>
  </si>
  <si>
    <t>T5</t>
  </si>
  <si>
    <t>PASS</t>
  </si>
  <si>
    <t>FAIL</t>
  </si>
  <si>
    <t>FRACTURE</t>
  </si>
  <si>
    <t>SCRATCHES</t>
  </si>
  <si>
    <t>WATERMARKS</t>
  </si>
  <si>
    <t>DISTORTIONS</t>
  </si>
  <si>
    <t>INCLUSIONS</t>
  </si>
  <si>
    <t>GHOSTING</t>
  </si>
  <si>
    <t>BOND ISSUES</t>
  </si>
  <si>
    <t>DATE</t>
  </si>
  <si>
    <t>JOB#/PART #</t>
  </si>
  <si>
    <t>REVISION #</t>
  </si>
  <si>
    <t>II.  DIMENSION INSPECTION:</t>
  </si>
  <si>
    <t>IV.  VISUAL INSPECTION</t>
  </si>
  <si>
    <r>
      <t xml:space="preserve">DAMAGE                                                    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</si>
  <si>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t>V.  COMMENTS</t>
  </si>
  <si>
    <t>APPROVED BY:</t>
  </si>
  <si>
    <t>COMMENTS:</t>
  </si>
  <si>
    <t>SPEC:</t>
  </si>
  <si>
    <t>UNIT: mm</t>
  </si>
  <si>
    <t>III. THICKNESS INSPECTION</t>
  </si>
  <si>
    <t>DRAWING #</t>
  </si>
  <si>
    <t>1818WI</t>
  </si>
  <si>
    <t>I</t>
  </si>
  <si>
    <t>I.  GENERAL INFORMATION:</t>
  </si>
  <si>
    <t xml:space="preserve">SPEC = </t>
  </si>
  <si>
    <t>X</t>
  </si>
  <si>
    <t xml:space="preserve">THICK #1 = </t>
  </si>
  <si>
    <t xml:space="preserve">THICK #2 = </t>
  </si>
  <si>
    <t xml:space="preserve">THICK #3 = </t>
  </si>
  <si>
    <t xml:space="preserve">THICK #1 =  </t>
  </si>
  <si>
    <t>THICK #2 =</t>
  </si>
  <si>
    <t>Top to Bottom</t>
  </si>
  <si>
    <t>Side to Side</t>
  </si>
  <si>
    <t>Flatness</t>
  </si>
  <si>
    <t>F1</t>
  </si>
  <si>
    <t>F2</t>
  </si>
  <si>
    <t>F3</t>
  </si>
  <si>
    <t>F4</t>
  </si>
  <si>
    <t>F5</t>
  </si>
  <si>
    <t>IV INFINITY EDGE</t>
  </si>
  <si>
    <t xml:space="preserve">FLATNESS </t>
  </si>
  <si>
    <t>Olympus</t>
  </si>
  <si>
    <t xml:space="preserve">SQUARENESS </t>
  </si>
  <si>
    <t>Top Thickness</t>
  </si>
  <si>
    <t>Middle Thickness</t>
  </si>
  <si>
    <t>Bottom Thickness</t>
  </si>
  <si>
    <t xml:space="preserve">Length= </t>
  </si>
  <si>
    <t xml:space="preserve">SPEC=  </t>
  </si>
  <si>
    <t xml:space="preserve">SPEC= </t>
  </si>
  <si>
    <t>Height=</t>
  </si>
  <si>
    <t>Inside Sill Radius=</t>
  </si>
  <si>
    <t>Radius=</t>
  </si>
  <si>
    <t>Door Width=</t>
  </si>
  <si>
    <t>Door Height=</t>
  </si>
  <si>
    <t>Lower Door Rad=</t>
  </si>
  <si>
    <t>Upper Door Rad=</t>
  </si>
  <si>
    <t xml:space="preserve">SPEC. +/- </t>
  </si>
  <si>
    <t xml:space="preserve">Height= </t>
  </si>
  <si>
    <t>F6</t>
  </si>
  <si>
    <t xml:space="preserve">Radius= </t>
  </si>
  <si>
    <t>I. GERERAL INFORMATION</t>
  </si>
  <si>
    <t>JOB#/PART#</t>
  </si>
  <si>
    <t>Panel#1/Panel#2 Bottom Thickness</t>
  </si>
  <si>
    <t>Panel#1/Panel#2 Middle Thickness</t>
  </si>
  <si>
    <t>Panel#1/Panel#2 Top Thickness</t>
  </si>
  <si>
    <t xml:space="preserve">Panel#3/Panel#4 Bottom Thickness </t>
  </si>
  <si>
    <t xml:space="preserve">Panel#3/Panel#4 Middle Thickness </t>
  </si>
  <si>
    <t>Panel#3/Panel#4 Top Thickness</t>
  </si>
  <si>
    <t>T1         T2          T3          T1          T2</t>
  </si>
  <si>
    <t>Box</t>
  </si>
  <si>
    <t>UNIT:IN=</t>
  </si>
  <si>
    <t>N/A</t>
  </si>
  <si>
    <t xml:space="preserve">COMMENTS: </t>
  </si>
  <si>
    <t>IV. FLATNESS INSPECTION</t>
  </si>
  <si>
    <t>V.   INFINITY EDGE</t>
  </si>
  <si>
    <t xml:space="preserve">FLATNESS #1 = </t>
  </si>
  <si>
    <t xml:space="preserve">FLATNESS #2 = </t>
  </si>
  <si>
    <t xml:space="preserve">FLATNESS #3 = </t>
  </si>
  <si>
    <t>Flatness =</t>
  </si>
  <si>
    <t>Comments:</t>
  </si>
  <si>
    <t>UNIT:IN</t>
  </si>
  <si>
    <t>Length=</t>
  </si>
  <si>
    <t>Width=</t>
  </si>
  <si>
    <t>DRAWINGS GO HERE</t>
  </si>
  <si>
    <t>Spec= (+)</t>
  </si>
  <si>
    <t>(-)</t>
  </si>
  <si>
    <r>
      <t xml:space="preserve">SPEC = </t>
    </r>
    <r>
      <rPr>
        <sz val="10"/>
        <color theme="1"/>
        <rFont val="Calibri"/>
        <family val="2"/>
      </rPr>
      <t xml:space="preserve">± </t>
    </r>
  </si>
  <si>
    <r>
      <t xml:space="preserve">SPEC = </t>
    </r>
    <r>
      <rPr>
        <sz val="9"/>
        <color theme="1"/>
        <rFont val="Calibri"/>
        <family val="2"/>
      </rPr>
      <t xml:space="preserve">± </t>
    </r>
  </si>
  <si>
    <r>
      <t xml:space="preserve">SPEC= </t>
    </r>
    <r>
      <rPr>
        <sz val="10"/>
        <color theme="1"/>
        <rFont val="Calibri"/>
        <family val="2"/>
      </rPr>
      <t xml:space="preserve">± </t>
    </r>
  </si>
  <si>
    <t>OD=</t>
  </si>
  <si>
    <t>UNIT: IN</t>
  </si>
  <si>
    <t>SPEC: (+)</t>
  </si>
  <si>
    <t>SPEC.  +/-</t>
  </si>
  <si>
    <t>SPEC.   +/-</t>
  </si>
  <si>
    <t>Bite=</t>
  </si>
  <si>
    <t>Groove Width=</t>
  </si>
  <si>
    <t>Groove Depth=</t>
  </si>
  <si>
    <t>Groove Width</t>
  </si>
  <si>
    <t>Groove Depth</t>
  </si>
  <si>
    <t xml:space="preserve">THICK #1 </t>
  </si>
  <si>
    <t>THICK #2</t>
  </si>
  <si>
    <t>THICK #3</t>
  </si>
  <si>
    <t>FLAT #1</t>
  </si>
  <si>
    <t>FLAT #2</t>
  </si>
  <si>
    <t>FLAT #3</t>
  </si>
  <si>
    <r>
      <t xml:space="preserve">SPEC = </t>
    </r>
    <r>
      <rPr>
        <sz val="9"/>
        <color theme="1"/>
        <rFont val="Calibri"/>
        <family val="2"/>
      </rPr>
      <t>± 0.250" per 4'</t>
    </r>
  </si>
  <si>
    <r>
      <t xml:space="preserve">SPEC = </t>
    </r>
    <r>
      <rPr>
        <sz val="9"/>
        <color theme="1"/>
        <rFont val="Calibri"/>
        <family val="2"/>
      </rPr>
      <t>± 6 per 1219</t>
    </r>
  </si>
  <si>
    <t>Spec +/-</t>
  </si>
  <si>
    <t>SPEC. +/-</t>
  </si>
  <si>
    <t>SPEC= +/-</t>
  </si>
  <si>
    <t>FINAL INSPECTION REPORT</t>
  </si>
  <si>
    <t>FORM 1818WI-F2 REV B</t>
  </si>
  <si>
    <t>J</t>
  </si>
  <si>
    <t>0.040</t>
  </si>
  <si>
    <t>ID Top=</t>
  </si>
  <si>
    <t>ID Middle=</t>
  </si>
  <si>
    <t>ID Bottom=</t>
  </si>
  <si>
    <t>OD Top=</t>
  </si>
  <si>
    <t>OD Middle=</t>
  </si>
  <si>
    <t>OD Bottom=</t>
  </si>
  <si>
    <t>KL/CW/FM/ID</t>
  </si>
  <si>
    <t>ENEA Cylinder</t>
  </si>
  <si>
    <t>UVT Cylinder</t>
  </si>
  <si>
    <t>T377-ENE-101-AY</t>
  </si>
  <si>
    <t>A</t>
  </si>
  <si>
    <t>*OD and ID specifications are references only. This is not a final report, all numbers are in process dimensions.</t>
  </si>
  <si>
    <t>*ID Top=</t>
  </si>
  <si>
    <t>*ID Middle=</t>
  </si>
  <si>
    <t>*ID Bottom=</t>
  </si>
  <si>
    <t>*OD Top=</t>
  </si>
  <si>
    <t>*OD Middle=</t>
  </si>
  <si>
    <t>*OD Bottom=</t>
  </si>
  <si>
    <t>*Height=</t>
  </si>
  <si>
    <t>SPEC: +</t>
  </si>
  <si>
    <t>IN PROCESS INSPECTION REPORT</t>
  </si>
  <si>
    <t>** Height was taken at 12:00, 6:00, 3:00, and 9:00 posittions and ID dimensions were taken at 12:00 to 6:00 and 3:00 to 9:00</t>
  </si>
  <si>
    <t xml:space="preserve"> positions.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</si>
</sst>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19">
    <xf numFmtId="0" fontId="0" fillId="0" borderId="0" xfId="0"/>
    <xf numFmtId="0" fontId="0" fillId="0" borderId="5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/>
    <xf numFmtId="1" fontId="4" fillId="0" borderId="3" xfId="0" applyNumberFormat="1" applyFont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12" xfId="0" applyBorder="1" applyAlignment="1"/>
    <xf numFmtId="0" fontId="0" fillId="0" borderId="12" xfId="0" applyFill="1" applyBorder="1" applyAlignment="1"/>
    <xf numFmtId="0" fontId="5" fillId="0" borderId="0" xfId="0" applyFont="1" applyAlignment="1"/>
    <xf numFmtId="0" fontId="0" fillId="0" borderId="12" xfId="0" applyFill="1" applyBorder="1" applyAlignment="1">
      <alignment horizontal="center"/>
    </xf>
    <xf numFmtId="0" fontId="0" fillId="3" borderId="8" xfId="0" applyFill="1" applyBorder="1" applyAlignment="1"/>
    <xf numFmtId="0" fontId="0" fillId="3" borderId="7" xfId="0" applyFill="1" applyBorder="1" applyAlignment="1"/>
    <xf numFmtId="0" fontId="0" fillId="3" borderId="2" xfId="0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" fontId="0" fillId="0" borderId="12" xfId="0" applyNumberFormat="1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Alignment="1"/>
    <xf numFmtId="0" fontId="5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0" xfId="0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20" xfId="0" applyBorder="1"/>
    <xf numFmtId="164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2" xfId="0" applyBorder="1"/>
    <xf numFmtId="0" fontId="4" fillId="0" borderId="0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4" borderId="12" xfId="0" applyFill="1" applyBorder="1"/>
    <xf numFmtId="0" fontId="0" fillId="4" borderId="46" xfId="0" applyFill="1" applyBorder="1"/>
    <xf numFmtId="0" fontId="0" fillId="0" borderId="46" xfId="0" applyBorder="1" applyAlignment="1">
      <alignment horizontal="center"/>
    </xf>
    <xf numFmtId="0" fontId="0" fillId="0" borderId="46" xfId="0" applyBorder="1"/>
    <xf numFmtId="0" fontId="0" fillId="0" borderId="34" xfId="0" applyBorder="1" applyAlignment="1"/>
    <xf numFmtId="0" fontId="0" fillId="0" borderId="15" xfId="0" applyBorder="1" applyAlignment="1"/>
    <xf numFmtId="0" fontId="0" fillId="0" borderId="46" xfId="0" applyFill="1" applyBorder="1" applyAlignment="1"/>
    <xf numFmtId="0" fontId="0" fillId="0" borderId="18" xfId="0" applyBorder="1" applyAlignment="1"/>
    <xf numFmtId="0" fontId="0" fillId="0" borderId="18" xfId="0" applyFill="1" applyBorder="1" applyAlignment="1"/>
    <xf numFmtId="0" fontId="0" fillId="0" borderId="46" xfId="0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34" xfId="0" applyBorder="1"/>
    <xf numFmtId="0" fontId="0" fillId="0" borderId="18" xfId="0" applyBorder="1" applyAlignment="1">
      <alignment horizontal="center"/>
    </xf>
    <xf numFmtId="0" fontId="0" fillId="0" borderId="46" xfId="0" applyBorder="1"/>
    <xf numFmtId="0" fontId="0" fillId="0" borderId="47" xfId="0" applyBorder="1" applyAlignment="1">
      <alignment horizontal="center"/>
    </xf>
    <xf numFmtId="0" fontId="0" fillId="0" borderId="32" xfId="0" applyBorder="1"/>
    <xf numFmtId="0" fontId="0" fillId="0" borderId="18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12" xfId="0" applyFill="1" applyBorder="1"/>
    <xf numFmtId="0" fontId="0" fillId="0" borderId="46" xfId="0" applyFill="1" applyBorder="1"/>
    <xf numFmtId="1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1" xfId="0" applyBorder="1"/>
    <xf numFmtId="0" fontId="0" fillId="0" borderId="18" xfId="0" applyBorder="1"/>
    <xf numFmtId="0" fontId="0" fillId="0" borderId="47" xfId="0" applyBorder="1"/>
    <xf numFmtId="164" fontId="0" fillId="0" borderId="32" xfId="0" applyNumberFormat="1" applyBorder="1"/>
    <xf numFmtId="0" fontId="0" fillId="0" borderId="31" xfId="0" applyBorder="1"/>
    <xf numFmtId="0" fontId="0" fillId="0" borderId="33" xfId="0" applyBorder="1"/>
    <xf numFmtId="164" fontId="0" fillId="0" borderId="44" xfId="0" applyNumberFormat="1" applyBorder="1"/>
    <xf numFmtId="0" fontId="0" fillId="4" borderId="57" xfId="0" applyFill="1" applyBorder="1" applyAlignment="1">
      <alignment horizontal="center"/>
    </xf>
    <xf numFmtId="1" fontId="0" fillId="0" borderId="55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26" xfId="0" applyBorder="1"/>
    <xf numFmtId="0" fontId="0" fillId="0" borderId="61" xfId="0" applyBorder="1"/>
    <xf numFmtId="0" fontId="0" fillId="0" borderId="46" xfId="0" applyBorder="1" applyAlignment="1"/>
    <xf numFmtId="0" fontId="0" fillId="4" borderId="26" xfId="0" applyFill="1" applyBorder="1"/>
    <xf numFmtId="0" fontId="0" fillId="4" borderId="20" xfId="0" applyFill="1" applyBorder="1"/>
    <xf numFmtId="0" fontId="0" fillId="0" borderId="1" xfId="0" applyBorder="1"/>
    <xf numFmtId="0" fontId="0" fillId="4" borderId="61" xfId="0" applyFill="1" applyBorder="1"/>
    <xf numFmtId="0" fontId="0" fillId="0" borderId="40" xfId="0" applyFill="1" applyBorder="1" applyAlignment="1">
      <alignment horizontal="center"/>
    </xf>
    <xf numFmtId="0" fontId="0" fillId="0" borderId="47" xfId="0" applyFill="1" applyBorder="1" applyAlignment="1"/>
    <xf numFmtId="0" fontId="0" fillId="0" borderId="34" xfId="0" applyFill="1" applyBorder="1" applyAlignment="1"/>
    <xf numFmtId="0" fontId="0" fillId="0" borderId="34" xfId="0" applyFill="1" applyBorder="1"/>
    <xf numFmtId="0" fontId="0" fillId="0" borderId="51" xfId="0" applyFill="1" applyBorder="1"/>
    <xf numFmtId="0" fontId="0" fillId="0" borderId="18" xfId="0" applyFill="1" applyBorder="1"/>
    <xf numFmtId="0" fontId="0" fillId="0" borderId="47" xfId="0" applyFill="1" applyBorder="1"/>
    <xf numFmtId="0" fontId="0" fillId="0" borderId="16" xfId="0" applyFill="1" applyBorder="1" applyAlignment="1"/>
    <xf numFmtId="0" fontId="0" fillId="0" borderId="14" xfId="0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5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17" xfId="0" applyFill="1" applyBorder="1" applyAlignment="1"/>
    <xf numFmtId="0" fontId="0" fillId="2" borderId="18" xfId="0" applyFill="1" applyBorder="1" applyAlignment="1"/>
    <xf numFmtId="0" fontId="0" fillId="2" borderId="40" xfId="0" applyFill="1" applyBorder="1" applyAlignment="1"/>
    <xf numFmtId="0" fontId="0" fillId="2" borderId="7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/>
    </xf>
    <xf numFmtId="164" fontId="0" fillId="0" borderId="0" xfId="0" applyNumberFormat="1" applyBorder="1"/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0" fillId="0" borderId="44" xfId="0" applyBorder="1"/>
    <xf numFmtId="1" fontId="0" fillId="5" borderId="0" xfId="0" applyNumberFormat="1" applyFill="1" applyBorder="1"/>
    <xf numFmtId="0" fontId="0" fillId="2" borderId="12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7" xfId="0" applyFill="1" applyBorder="1" applyAlignment="1"/>
    <xf numFmtId="0" fontId="4" fillId="0" borderId="1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0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/>
    <xf numFmtId="0" fontId="4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164" fontId="0" fillId="0" borderId="26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164" fontId="0" fillId="0" borderId="51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61" xfId="0" applyNumberFormat="1" applyBorder="1" applyAlignment="1">
      <alignment horizontal="center"/>
    </xf>
    <xf numFmtId="164" fontId="0" fillId="0" borderId="46" xfId="0" applyNumberFormat="1" applyBorder="1" applyAlignment="1">
      <alignment horizontal="center"/>
    </xf>
    <xf numFmtId="164" fontId="0" fillId="0" borderId="47" xfId="0" applyNumberFormat="1" applyBorder="1" applyAlignment="1">
      <alignment horizontal="center"/>
    </xf>
    <xf numFmtId="1" fontId="0" fillId="0" borderId="65" xfId="0" applyNumberFormat="1" applyBorder="1" applyAlignment="1">
      <alignment horizontal="center"/>
    </xf>
    <xf numFmtId="1" fontId="0" fillId="0" borderId="26" xfId="0" applyNumberFormat="1" applyBorder="1" applyAlignment="1">
      <alignment horizontal="center"/>
    </xf>
    <xf numFmtId="0" fontId="0" fillId="0" borderId="0" xfId="0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38" xfId="0" applyBorder="1" applyAlignment="1"/>
    <xf numFmtId="0" fontId="0" fillId="0" borderId="38" xfId="0" applyFill="1" applyBorder="1" applyAlignment="1"/>
    <xf numFmtId="0" fontId="0" fillId="0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54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2" borderId="7" xfId="0" applyFill="1" applyBorder="1" applyAlignment="1"/>
    <xf numFmtId="0" fontId="0" fillId="2" borderId="17" xfId="0" applyFill="1" applyBorder="1" applyAlignment="1"/>
    <xf numFmtId="0" fontId="0" fillId="2" borderId="18" xfId="0" applyFill="1" applyBorder="1" applyAlignment="1"/>
    <xf numFmtId="0" fontId="0" fillId="2" borderId="8" xfId="0" applyFill="1" applyBorder="1" applyAlignment="1"/>
    <xf numFmtId="0" fontId="0" fillId="2" borderId="2" xfId="0" applyFill="1" applyBorder="1"/>
    <xf numFmtId="0" fontId="4" fillId="2" borderId="63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0" fillId="0" borderId="49" xfId="0" applyBorder="1" applyAlignment="1"/>
    <xf numFmtId="0" fontId="0" fillId="0" borderId="38" xfId="0" applyBorder="1"/>
    <xf numFmtId="0" fontId="0" fillId="0" borderId="54" xfId="0" applyBorder="1"/>
    <xf numFmtId="0" fontId="0" fillId="0" borderId="49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2" xfId="0" applyBorder="1"/>
    <xf numFmtId="0" fontId="0" fillId="2" borderId="68" xfId="0" applyFill="1" applyBorder="1" applyAlignment="1"/>
    <xf numFmtId="0" fontId="0" fillId="0" borderId="9" xfId="0" applyBorder="1"/>
    <xf numFmtId="0" fontId="0" fillId="2" borderId="69" xfId="0" applyFill="1" applyBorder="1"/>
    <xf numFmtId="0" fontId="9" fillId="0" borderId="0" xfId="0" applyFont="1"/>
    <xf numFmtId="0" fontId="9" fillId="0" borderId="0" xfId="0" applyFont="1" applyBorder="1" applyAlignment="1">
      <alignment horizont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0" fillId="2" borderId="17" xfId="0" applyFill="1" applyBorder="1" applyAlignment="1"/>
    <xf numFmtId="0" fontId="4" fillId="2" borderId="5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7" xfId="0" applyFill="1" applyBorder="1" applyAlignment="1"/>
    <xf numFmtId="0" fontId="4" fillId="2" borderId="6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0" fillId="5" borderId="0" xfId="0" applyFill="1"/>
    <xf numFmtId="0" fontId="4" fillId="5" borderId="0" xfId="0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70" xfId="0" applyFont="1" applyFill="1" applyBorder="1" applyAlignment="1">
      <alignment vertical="center" wrapText="1"/>
    </xf>
    <xf numFmtId="0" fontId="0" fillId="2" borderId="10" xfId="0" applyFill="1" applyBorder="1" applyAlignment="1"/>
    <xf numFmtId="0" fontId="4" fillId="2" borderId="48" xfId="0" applyFont="1" applyFill="1" applyBorder="1" applyAlignment="1">
      <alignment horizontal="center" vertical="center" wrapText="1"/>
    </xf>
    <xf numFmtId="164" fontId="0" fillId="0" borderId="45" xfId="0" applyNumberFormat="1" applyBorder="1"/>
    <xf numFmtId="0" fontId="0" fillId="2" borderId="31" xfId="0" applyFill="1" applyBorder="1" applyAlignment="1">
      <alignment horizontal="center"/>
    </xf>
    <xf numFmtId="0" fontId="0" fillId="0" borderId="0" xfId="0" applyBorder="1"/>
    <xf numFmtId="0" fontId="4" fillId="2" borderId="7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/>
    </xf>
    <xf numFmtId="0" fontId="0" fillId="0" borderId="0" xfId="0" applyBorder="1" applyAlignment="1"/>
    <xf numFmtId="0" fontId="0" fillId="2" borderId="1" xfId="0" applyFill="1" applyBorder="1" applyAlignment="1">
      <alignment horizontal="center"/>
    </xf>
    <xf numFmtId="0" fontId="0" fillId="2" borderId="7" xfId="0" applyFill="1" applyBorder="1" applyAlignment="1"/>
    <xf numFmtId="1" fontId="4" fillId="2" borderId="1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0" fillId="2" borderId="67" xfId="0" applyFill="1" applyBorder="1" applyAlignment="1"/>
    <xf numFmtId="0" fontId="0" fillId="2" borderId="55" xfId="0" applyFill="1" applyBorder="1"/>
    <xf numFmtId="0" fontId="5" fillId="0" borderId="0" xfId="0" applyFont="1" applyBorder="1" applyAlignment="1"/>
    <xf numFmtId="0" fontId="0" fillId="0" borderId="24" xfId="0" applyBorder="1"/>
    <xf numFmtId="0" fontId="0" fillId="0" borderId="25" xfId="0" applyBorder="1"/>
    <xf numFmtId="0" fontId="2" fillId="2" borderId="1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1" fontId="0" fillId="0" borderId="50" xfId="0" applyNumberFormat="1" applyBorder="1" applyAlignment="1"/>
    <xf numFmtId="1" fontId="0" fillId="0" borderId="40" xfId="0" applyNumberFormat="1" applyBorder="1" applyAlignment="1"/>
    <xf numFmtId="0" fontId="0" fillId="2" borderId="1" xfId="0" applyFill="1" applyBorder="1" applyAlignment="1"/>
    <xf numFmtId="0" fontId="0" fillId="5" borderId="0" xfId="0" applyFill="1" applyBorder="1"/>
    <xf numFmtId="0" fontId="0" fillId="2" borderId="17" xfId="0" applyFill="1" applyBorder="1" applyAlignment="1"/>
    <xf numFmtId="0" fontId="4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2" borderId="18" xfId="0" applyFill="1" applyBorder="1" applyAlignment="1"/>
    <xf numFmtId="0" fontId="0" fillId="0" borderId="38" xfId="0" applyBorder="1" applyAlignment="1"/>
    <xf numFmtId="0" fontId="0" fillId="0" borderId="38" xfId="0" applyFill="1" applyBorder="1" applyAlignment="1"/>
    <xf numFmtId="0" fontId="0" fillId="0" borderId="38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2" borderId="7" xfId="0" applyFill="1" applyBorder="1" applyAlignment="1"/>
    <xf numFmtId="0" fontId="4" fillId="2" borderId="34" xfId="0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4" fillId="5" borderId="0" xfId="0" applyFont="1" applyFill="1" applyBorder="1" applyAlignment="1">
      <alignment vertical="center" wrapText="1"/>
    </xf>
    <xf numFmtId="0" fontId="4" fillId="5" borderId="0" xfId="0" applyFont="1" applyFill="1" applyBorder="1"/>
    <xf numFmtId="0" fontId="2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64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164" fontId="0" fillId="2" borderId="1" xfId="0" applyNumberForma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2" borderId="17" xfId="0" applyFill="1" applyBorder="1" applyAlignment="1"/>
    <xf numFmtId="0" fontId="0" fillId="2" borderId="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0" fillId="2" borderId="18" xfId="0" applyFill="1" applyBorder="1" applyAlignment="1"/>
    <xf numFmtId="0" fontId="0" fillId="2" borderId="40" xfId="0" applyFill="1" applyBorder="1" applyAlignment="1"/>
    <xf numFmtId="0" fontId="0" fillId="2" borderId="7" xfId="0" applyFill="1" applyBorder="1" applyAlignment="1"/>
    <xf numFmtId="1" fontId="4" fillId="2" borderId="10" xfId="0" applyNumberFormat="1" applyFont="1" applyFill="1" applyBorder="1" applyAlignment="1">
      <alignment horizontal="center" vertical="center" wrapText="1"/>
    </xf>
    <xf numFmtId="1" fontId="4" fillId="2" borderId="11" xfId="0" applyNumberFormat="1" applyFont="1" applyFill="1" applyBorder="1" applyAlignment="1">
      <alignment horizontal="center" vertical="center" wrapText="1"/>
    </xf>
    <xf numFmtId="1" fontId="0" fillId="0" borderId="44" xfId="0" applyNumberFormat="1" applyBorder="1"/>
    <xf numFmtId="0" fontId="2" fillId="2" borderId="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5" borderId="0" xfId="0" applyNumberFormat="1" applyFont="1" applyFill="1" applyBorder="1" applyAlignment="1">
      <alignment horizontal="center" vertical="center" wrapText="1"/>
    </xf>
    <xf numFmtId="0" fontId="0" fillId="5" borderId="12" xfId="0" applyFill="1" applyBorder="1" applyAlignment="1"/>
    <xf numFmtId="0" fontId="0" fillId="5" borderId="12" xfId="0" applyFill="1" applyBorder="1"/>
    <xf numFmtId="0" fontId="0" fillId="5" borderId="46" xfId="0" applyFill="1" applyBorder="1" applyAlignment="1"/>
    <xf numFmtId="0" fontId="0" fillId="5" borderId="46" xfId="0" applyFill="1" applyBorder="1"/>
    <xf numFmtId="0" fontId="0" fillId="0" borderId="72" xfId="0" applyBorder="1"/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30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0" fillId="2" borderId="37" xfId="0" applyFill="1" applyBorder="1" applyAlignment="1"/>
    <xf numFmtId="0" fontId="0" fillId="2" borderId="38" xfId="0" applyFill="1" applyBorder="1" applyAlignment="1"/>
    <xf numFmtId="0" fontId="11" fillId="0" borderId="0" xfId="0" applyFont="1" applyAlignment="1">
      <alignment horizontal="center" vertical="center"/>
    </xf>
    <xf numFmtId="0" fontId="0" fillId="0" borderId="72" xfId="0" applyBorder="1" applyAlignment="1">
      <alignment horizontal="center"/>
    </xf>
    <xf numFmtId="0" fontId="0" fillId="5" borderId="0" xfId="0" applyFill="1" applyBorder="1"/>
    <xf numFmtId="0" fontId="0" fillId="0" borderId="0" xfId="0" applyBorder="1"/>
    <xf numFmtId="0" fontId="0" fillId="0" borderId="0" xfId="0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7" xfId="0" applyFill="1" applyBorder="1" applyAlignment="1"/>
    <xf numFmtId="0" fontId="0" fillId="2" borderId="19" xfId="0" applyFill="1" applyBorder="1" applyAlignment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0" fillId="2" borderId="56" xfId="0" applyFill="1" applyBorder="1" applyAlignment="1"/>
    <xf numFmtId="0" fontId="0" fillId="2" borderId="54" xfId="0" applyFill="1" applyBorder="1" applyAlignment="1"/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2" borderId="14" xfId="0" applyFill="1" applyBorder="1" applyAlignment="1"/>
    <xf numFmtId="0" fontId="0" fillId="2" borderId="41" xfId="0" applyFill="1" applyBorder="1" applyAlignment="1"/>
    <xf numFmtId="0" fontId="3" fillId="3" borderId="7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4" fontId="0" fillId="0" borderId="7" xfId="0" applyNumberFormat="1" applyBorder="1" applyAlignment="1">
      <alignment horizontal="center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2" borderId="18" xfId="0" applyFill="1" applyBorder="1" applyAlignment="1"/>
    <xf numFmtId="0" fontId="5" fillId="0" borderId="55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0" fillId="0" borderId="30" xfId="0" applyBorder="1" applyAlignment="1"/>
    <xf numFmtId="0" fontId="0" fillId="0" borderId="38" xfId="0" applyBorder="1" applyAlignment="1"/>
    <xf numFmtId="0" fontId="0" fillId="0" borderId="30" xfId="0" applyFill="1" applyBorder="1" applyAlignment="1"/>
    <xf numFmtId="0" fontId="0" fillId="0" borderId="38" xfId="0" applyFill="1" applyBorder="1" applyAlignment="1"/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7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0" fillId="0" borderId="53" xfId="0" applyFill="1" applyBorder="1" applyAlignment="1"/>
    <xf numFmtId="0" fontId="0" fillId="0" borderId="54" xfId="0" applyFill="1" applyBorder="1" applyAlignment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71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5" fillId="0" borderId="5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2" borderId="40" xfId="0" applyFill="1" applyBorder="1" applyAlignment="1"/>
    <xf numFmtId="0" fontId="0" fillId="2" borderId="42" xfId="0" applyFill="1" applyBorder="1" applyAlignment="1"/>
    <xf numFmtId="0" fontId="0" fillId="0" borderId="53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2" borderId="16" xfId="0" applyFill="1" applyBorder="1" applyAlignment="1"/>
    <xf numFmtId="0" fontId="0" fillId="3" borderId="12" xfId="0" applyFill="1" applyBorder="1" applyAlignment="1">
      <alignment horizontal="center"/>
    </xf>
    <xf numFmtId="0" fontId="0" fillId="0" borderId="17" xfId="0" applyBorder="1"/>
    <xf numFmtId="0" fontId="0" fillId="0" borderId="34" xfId="0" applyBorder="1"/>
    <xf numFmtId="0" fontId="0" fillId="2" borderId="17" xfId="0" applyFill="1" applyBorder="1"/>
    <xf numFmtId="0" fontId="0" fillId="2" borderId="12" xfId="0" applyFill="1" applyBorder="1"/>
    <xf numFmtId="0" fontId="0" fillId="0" borderId="40" xfId="0" applyBorder="1"/>
    <xf numFmtId="0" fontId="0" fillId="0" borderId="46" xfId="0" applyBorder="1"/>
    <xf numFmtId="0" fontId="0" fillId="0" borderId="17" xfId="0" applyFill="1" applyBorder="1"/>
    <xf numFmtId="0" fontId="0" fillId="0" borderId="34" xfId="0" applyFill="1" applyBorder="1"/>
    <xf numFmtId="0" fontId="0" fillId="0" borderId="40" xfId="0" applyFill="1" applyBorder="1"/>
    <xf numFmtId="0" fontId="0" fillId="0" borderId="46" xfId="0" applyFill="1" applyBorder="1"/>
    <xf numFmtId="0" fontId="0" fillId="2" borderId="60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2" borderId="37" xfId="0" applyFill="1" applyBorder="1" applyAlignment="1">
      <alignment horizontal="left"/>
    </xf>
    <xf numFmtId="0" fontId="0" fillId="2" borderId="38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2" xfId="0" applyFill="1" applyBorder="1" applyAlignment="1"/>
    <xf numFmtId="0" fontId="0" fillId="2" borderId="27" xfId="0" applyFill="1" applyBorder="1" applyAlignment="1"/>
    <xf numFmtId="0" fontId="0" fillId="2" borderId="29" xfId="0" applyFill="1" applyBorder="1" applyAlignment="1"/>
    <xf numFmtId="0" fontId="0" fillId="2" borderId="7" xfId="0" applyFill="1" applyBorder="1" applyAlignment="1"/>
    <xf numFmtId="0" fontId="0" fillId="2" borderId="2" xfId="0" applyFill="1" applyBorder="1" applyAlignment="1"/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2" xfId="0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2" xfId="0" applyFont="1" applyBorder="1" applyAlignment="1"/>
  </cellXfs>
  <cellStyles count="1">
    <cellStyle name="Normale" xfId="0" builtinId="0"/>
  </cellStyles>
  <dxfs count="1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624841</xdr:colOff>
      <xdr:row>112</xdr:row>
      <xdr:rowOff>8492</xdr:rowOff>
    </xdr:from>
    <xdr:to>
      <xdr:col>2</xdr:col>
      <xdr:colOff>320040</xdr:colOff>
      <xdr:row>118</xdr:row>
      <xdr:rowOff>22860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1" y="22037912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112</xdr:row>
      <xdr:rowOff>7620</xdr:rowOff>
    </xdr:from>
    <xdr:to>
      <xdr:col>5</xdr:col>
      <xdr:colOff>533399</xdr:colOff>
      <xdr:row>118</xdr:row>
      <xdr:rowOff>21988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3180" y="2203704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111</xdr:row>
      <xdr:rowOff>175260</xdr:rowOff>
    </xdr:from>
    <xdr:to>
      <xdr:col>7</xdr:col>
      <xdr:colOff>358139</xdr:colOff>
      <xdr:row>118</xdr:row>
      <xdr:rowOff>6748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3420" y="2202180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0</xdr:col>
      <xdr:colOff>120539</xdr:colOff>
      <xdr:row>81</xdr:row>
      <xdr:rowOff>76201</xdr:rowOff>
    </xdr:from>
    <xdr:to>
      <xdr:col>3</xdr:col>
      <xdr:colOff>487251</xdr:colOff>
      <xdr:row>95</xdr:row>
      <xdr:rowOff>30481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539" y="16154401"/>
          <a:ext cx="2888932" cy="2567940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60</xdr:row>
      <xdr:rowOff>0</xdr:rowOff>
    </xdr:from>
    <xdr:ext cx="1630680" cy="661981"/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102</xdr:row>
      <xdr:rowOff>0</xdr:rowOff>
    </xdr:from>
    <xdr:ext cx="1630680" cy="661981"/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61</xdr:row>
      <xdr:rowOff>205740</xdr:rowOff>
    </xdr:from>
    <xdr:to>
      <xdr:col>3</xdr:col>
      <xdr:colOff>369296</xdr:colOff>
      <xdr:row>67</xdr:row>
      <xdr:rowOff>49390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" y="12390120"/>
          <a:ext cx="2190476" cy="11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60</xdr:row>
      <xdr:rowOff>114300</xdr:rowOff>
    </xdr:from>
    <xdr:to>
      <xdr:col>3</xdr:col>
      <xdr:colOff>382632</xdr:colOff>
      <xdr:row>61</xdr:row>
      <xdr:rowOff>139035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2070080"/>
          <a:ext cx="2180952" cy="2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84</xdr:row>
      <xdr:rowOff>114300</xdr:rowOff>
    </xdr:from>
    <xdr:to>
      <xdr:col>3</xdr:col>
      <xdr:colOff>336912</xdr:colOff>
      <xdr:row>85</xdr:row>
      <xdr:rowOff>139035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" y="18508980"/>
          <a:ext cx="2180952" cy="2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85</xdr:row>
      <xdr:rowOff>106680</xdr:rowOff>
    </xdr:from>
    <xdr:to>
      <xdr:col>3</xdr:col>
      <xdr:colOff>308336</xdr:colOff>
      <xdr:row>90</xdr:row>
      <xdr:rowOff>163690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7327880"/>
          <a:ext cx="2190476" cy="112381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3</xdr:col>
      <xdr:colOff>434339</xdr:colOff>
      <xdr:row>127</xdr:row>
      <xdr:rowOff>14368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2733294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120</xdr:row>
      <xdr:rowOff>175260</xdr:rowOff>
    </xdr:from>
    <xdr:to>
      <xdr:col>7</xdr:col>
      <xdr:colOff>403859</xdr:colOff>
      <xdr:row>127</xdr:row>
      <xdr:rowOff>6748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2732532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121</xdr:row>
      <xdr:rowOff>0</xdr:rowOff>
    </xdr:from>
    <xdr:to>
      <xdr:col>10</xdr:col>
      <xdr:colOff>502919</xdr:colOff>
      <xdr:row>127</xdr:row>
      <xdr:rowOff>14368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8180" y="2733294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114</xdr:row>
      <xdr:rowOff>0</xdr:rowOff>
    </xdr:from>
    <xdr:to>
      <xdr:col>2</xdr:col>
      <xdr:colOff>426720</xdr:colOff>
      <xdr:row>117</xdr:row>
      <xdr:rowOff>113341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23042880"/>
          <a:ext cx="1630680" cy="661981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2304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46</xdr:row>
      <xdr:rowOff>0</xdr:rowOff>
    </xdr:from>
    <xdr:ext cx="1630680" cy="661981"/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2305050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77</xdr:row>
      <xdr:rowOff>0</xdr:rowOff>
    </xdr:from>
    <xdr:ext cx="1630680" cy="661981"/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22692360"/>
          <a:ext cx="1630680" cy="66198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82</xdr:row>
      <xdr:rowOff>175260</xdr:rowOff>
    </xdr:from>
    <xdr:to>
      <xdr:col>3</xdr:col>
      <xdr:colOff>437876</xdr:colOff>
      <xdr:row>88</xdr:row>
      <xdr:rowOff>156070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6040100"/>
          <a:ext cx="2190476" cy="11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3</xdr:col>
      <xdr:colOff>361676</xdr:colOff>
      <xdr:row>72</xdr:row>
      <xdr:rowOff>171310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832080"/>
          <a:ext cx="2190476" cy="11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65</xdr:row>
      <xdr:rowOff>22860</xdr:rowOff>
    </xdr:from>
    <xdr:to>
      <xdr:col>3</xdr:col>
      <xdr:colOff>359772</xdr:colOff>
      <xdr:row>66</xdr:row>
      <xdr:rowOff>70455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12473940"/>
          <a:ext cx="2180952" cy="2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3</xdr:col>
      <xdr:colOff>352152</xdr:colOff>
      <xdr:row>82</xdr:row>
      <xdr:rowOff>47595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674340"/>
          <a:ext cx="2180952" cy="2380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3</xdr:col>
      <xdr:colOff>472439</xdr:colOff>
      <xdr:row>109</xdr:row>
      <xdr:rowOff>14368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79676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103</xdr:row>
      <xdr:rowOff>0</xdr:rowOff>
    </xdr:from>
    <xdr:to>
      <xdr:col>6</xdr:col>
      <xdr:colOff>472439</xdr:colOff>
      <xdr:row>109</xdr:row>
      <xdr:rowOff>14368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979676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103</xdr:row>
      <xdr:rowOff>0</xdr:rowOff>
    </xdr:from>
    <xdr:to>
      <xdr:col>9</xdr:col>
      <xdr:colOff>472439</xdr:colOff>
      <xdr:row>109</xdr:row>
      <xdr:rowOff>14368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19796760"/>
          <a:ext cx="1691639" cy="1111648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44</xdr:row>
      <xdr:rowOff>0</xdr:rowOff>
    </xdr:from>
    <xdr:ext cx="1630680" cy="661981"/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95</xdr:row>
      <xdr:rowOff>0</xdr:rowOff>
    </xdr:from>
    <xdr:ext cx="1630680" cy="661981"/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29</xdr:row>
      <xdr:rowOff>164207</xdr:rowOff>
    </xdr:from>
    <xdr:to>
      <xdr:col>10</xdr:col>
      <xdr:colOff>480061</xdr:colOff>
      <xdr:row>36</xdr:row>
      <xdr:rowOff>140749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1" y="4888607"/>
          <a:ext cx="5425440" cy="1256702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50</xdr:row>
      <xdr:rowOff>0</xdr:rowOff>
    </xdr:from>
    <xdr:ext cx="1630680" cy="661981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59</xdr:row>
      <xdr:rowOff>140005</xdr:rowOff>
    </xdr:from>
    <xdr:to>
      <xdr:col>3</xdr:col>
      <xdr:colOff>45363</xdr:colOff>
      <xdr:row>68</xdr:row>
      <xdr:rowOff>148249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1432845"/>
          <a:ext cx="1775103" cy="16922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3</xdr:col>
      <xdr:colOff>434339</xdr:colOff>
      <xdr:row>95</xdr:row>
      <xdr:rowOff>14368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703070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89</xdr:row>
      <xdr:rowOff>7620</xdr:rowOff>
    </xdr:from>
    <xdr:to>
      <xdr:col>7</xdr:col>
      <xdr:colOff>487679</xdr:colOff>
      <xdr:row>95</xdr:row>
      <xdr:rowOff>21988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17038320"/>
          <a:ext cx="1691639" cy="1111648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41</xdr:row>
      <xdr:rowOff>0</xdr:rowOff>
    </xdr:from>
    <xdr:ext cx="1630680" cy="661981"/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79</xdr:row>
      <xdr:rowOff>0</xdr:rowOff>
    </xdr:from>
    <xdr:ext cx="1630680" cy="661981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73</xdr:row>
      <xdr:rowOff>22860</xdr:rowOff>
    </xdr:from>
    <xdr:to>
      <xdr:col>2</xdr:col>
      <xdr:colOff>490266</xdr:colOff>
      <xdr:row>85</xdr:row>
      <xdr:rowOff>52840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13959840"/>
          <a:ext cx="1534206" cy="2293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2</xdr:col>
      <xdr:colOff>228599</xdr:colOff>
      <xdr:row>105</xdr:row>
      <xdr:rowOff>14368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96618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5</xdr:col>
      <xdr:colOff>647700</xdr:colOff>
      <xdr:row>99</xdr:row>
      <xdr:rowOff>0</xdr:rowOff>
    </xdr:from>
    <xdr:to>
      <xdr:col>9</xdr:col>
      <xdr:colOff>426719</xdr:colOff>
      <xdr:row>105</xdr:row>
      <xdr:rowOff>14368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720" y="1896618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2</xdr:col>
      <xdr:colOff>487680</xdr:colOff>
      <xdr:row>99</xdr:row>
      <xdr:rowOff>7620</xdr:rowOff>
    </xdr:from>
    <xdr:to>
      <xdr:col>5</xdr:col>
      <xdr:colOff>434339</xdr:colOff>
      <xdr:row>105</xdr:row>
      <xdr:rowOff>21988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0720" y="18973800"/>
          <a:ext cx="1691639" cy="1111648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46</xdr:row>
      <xdr:rowOff>0</xdr:rowOff>
    </xdr:from>
    <xdr:ext cx="1630680" cy="661981"/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89</xdr:row>
      <xdr:rowOff>0</xdr:rowOff>
    </xdr:from>
    <xdr:ext cx="1630680" cy="661981"/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323849</xdr:colOff>
      <xdr:row>80</xdr:row>
      <xdr:rowOff>92622</xdr:rowOff>
    </xdr:from>
    <xdr:to>
      <xdr:col>0</xdr:col>
      <xdr:colOff>461009</xdr:colOff>
      <xdr:row>80</xdr:row>
      <xdr:rowOff>229782</xdr:rowOff>
    </xdr:to>
    <xdr:sp macro="" textlink="">
      <xdr:nvSpPr>
        <xdr:cNvPr id="4" name="Oval 3"/>
        <xdr:cNvSpPr/>
      </xdr:nvSpPr>
      <xdr:spPr>
        <a:xfrm>
          <a:off x="323849" y="1607557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114299</xdr:colOff>
      <xdr:row>80</xdr:row>
      <xdr:rowOff>73572</xdr:rowOff>
    </xdr:from>
    <xdr:to>
      <xdr:col>1</xdr:col>
      <xdr:colOff>251459</xdr:colOff>
      <xdr:row>80</xdr:row>
      <xdr:rowOff>210732</xdr:rowOff>
    </xdr:to>
    <xdr:sp macro="" textlink="">
      <xdr:nvSpPr>
        <xdr:cNvPr id="5" name="Oval 4"/>
        <xdr:cNvSpPr/>
      </xdr:nvSpPr>
      <xdr:spPr>
        <a:xfrm>
          <a:off x="723899" y="1605652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333374</xdr:colOff>
      <xdr:row>81</xdr:row>
      <xdr:rowOff>109537</xdr:rowOff>
    </xdr:from>
    <xdr:to>
      <xdr:col>0</xdr:col>
      <xdr:colOff>470534</xdr:colOff>
      <xdr:row>81</xdr:row>
      <xdr:rowOff>246697</xdr:rowOff>
    </xdr:to>
    <xdr:sp macro="" textlink="">
      <xdr:nvSpPr>
        <xdr:cNvPr id="6" name="Oval 5"/>
        <xdr:cNvSpPr/>
      </xdr:nvSpPr>
      <xdr:spPr>
        <a:xfrm>
          <a:off x="333374" y="1640681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547686</xdr:colOff>
      <xdr:row>80</xdr:row>
      <xdr:rowOff>83097</xdr:rowOff>
    </xdr:from>
    <xdr:to>
      <xdr:col>2</xdr:col>
      <xdr:colOff>56196</xdr:colOff>
      <xdr:row>80</xdr:row>
      <xdr:rowOff>220257</xdr:rowOff>
    </xdr:to>
    <xdr:sp macro="" textlink="">
      <xdr:nvSpPr>
        <xdr:cNvPr id="7" name="Oval 6"/>
        <xdr:cNvSpPr/>
      </xdr:nvSpPr>
      <xdr:spPr>
        <a:xfrm>
          <a:off x="1157286" y="16066047"/>
          <a:ext cx="11811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338136</xdr:colOff>
      <xdr:row>80</xdr:row>
      <xdr:rowOff>92622</xdr:rowOff>
    </xdr:from>
    <xdr:to>
      <xdr:col>2</xdr:col>
      <xdr:colOff>475296</xdr:colOff>
      <xdr:row>80</xdr:row>
      <xdr:rowOff>229782</xdr:rowOff>
    </xdr:to>
    <xdr:sp macro="" textlink="">
      <xdr:nvSpPr>
        <xdr:cNvPr id="8" name="Oval 7"/>
        <xdr:cNvSpPr/>
      </xdr:nvSpPr>
      <xdr:spPr>
        <a:xfrm>
          <a:off x="1557336" y="1607557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178127</xdr:colOff>
      <xdr:row>80</xdr:row>
      <xdr:rowOff>83097</xdr:rowOff>
    </xdr:from>
    <xdr:to>
      <xdr:col>3</xdr:col>
      <xdr:colOff>315287</xdr:colOff>
      <xdr:row>80</xdr:row>
      <xdr:rowOff>220257</xdr:rowOff>
    </xdr:to>
    <xdr:sp macro="" textlink="">
      <xdr:nvSpPr>
        <xdr:cNvPr id="9" name="Oval 8"/>
        <xdr:cNvSpPr/>
      </xdr:nvSpPr>
      <xdr:spPr>
        <a:xfrm>
          <a:off x="2006927" y="16066047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547686</xdr:colOff>
      <xdr:row>81</xdr:row>
      <xdr:rowOff>109537</xdr:rowOff>
    </xdr:from>
    <xdr:to>
      <xdr:col>2</xdr:col>
      <xdr:colOff>56196</xdr:colOff>
      <xdr:row>81</xdr:row>
      <xdr:rowOff>246697</xdr:rowOff>
    </xdr:to>
    <xdr:sp macro="" textlink="">
      <xdr:nvSpPr>
        <xdr:cNvPr id="10" name="Oval 9"/>
        <xdr:cNvSpPr/>
      </xdr:nvSpPr>
      <xdr:spPr>
        <a:xfrm>
          <a:off x="1157286" y="16406812"/>
          <a:ext cx="11811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347661</xdr:colOff>
      <xdr:row>81</xdr:row>
      <xdr:rowOff>109537</xdr:rowOff>
    </xdr:from>
    <xdr:to>
      <xdr:col>2</xdr:col>
      <xdr:colOff>484821</xdr:colOff>
      <xdr:row>81</xdr:row>
      <xdr:rowOff>246697</xdr:rowOff>
    </xdr:to>
    <xdr:sp macro="" textlink="">
      <xdr:nvSpPr>
        <xdr:cNvPr id="11" name="Oval 10"/>
        <xdr:cNvSpPr/>
      </xdr:nvSpPr>
      <xdr:spPr>
        <a:xfrm>
          <a:off x="1566861" y="1640681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187652</xdr:colOff>
      <xdr:row>81</xdr:row>
      <xdr:rowOff>109537</xdr:rowOff>
    </xdr:from>
    <xdr:to>
      <xdr:col>3</xdr:col>
      <xdr:colOff>324812</xdr:colOff>
      <xdr:row>81</xdr:row>
      <xdr:rowOff>246697</xdr:rowOff>
    </xdr:to>
    <xdr:sp macro="" textlink="">
      <xdr:nvSpPr>
        <xdr:cNvPr id="12" name="Oval 11"/>
        <xdr:cNvSpPr/>
      </xdr:nvSpPr>
      <xdr:spPr>
        <a:xfrm>
          <a:off x="2016452" y="1640681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323849</xdr:colOff>
      <xdr:row>82</xdr:row>
      <xdr:rowOff>112040</xdr:rowOff>
    </xdr:from>
    <xdr:to>
      <xdr:col>0</xdr:col>
      <xdr:colOff>461009</xdr:colOff>
      <xdr:row>82</xdr:row>
      <xdr:rowOff>249200</xdr:rowOff>
    </xdr:to>
    <xdr:sp macro="" textlink="">
      <xdr:nvSpPr>
        <xdr:cNvPr id="13" name="Oval 12"/>
        <xdr:cNvSpPr/>
      </xdr:nvSpPr>
      <xdr:spPr>
        <a:xfrm>
          <a:off x="323849" y="1672364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133349</xdr:colOff>
      <xdr:row>82</xdr:row>
      <xdr:rowOff>102515</xdr:rowOff>
    </xdr:from>
    <xdr:to>
      <xdr:col>1</xdr:col>
      <xdr:colOff>270509</xdr:colOff>
      <xdr:row>82</xdr:row>
      <xdr:rowOff>239675</xdr:rowOff>
    </xdr:to>
    <xdr:sp macro="" textlink="">
      <xdr:nvSpPr>
        <xdr:cNvPr id="14" name="Oval 13"/>
        <xdr:cNvSpPr/>
      </xdr:nvSpPr>
      <xdr:spPr>
        <a:xfrm>
          <a:off x="742949" y="1671411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123824</xdr:colOff>
      <xdr:row>81</xdr:row>
      <xdr:rowOff>100012</xdr:rowOff>
    </xdr:from>
    <xdr:to>
      <xdr:col>1</xdr:col>
      <xdr:colOff>260984</xdr:colOff>
      <xdr:row>81</xdr:row>
      <xdr:rowOff>237172</xdr:rowOff>
    </xdr:to>
    <xdr:sp macro="" textlink="">
      <xdr:nvSpPr>
        <xdr:cNvPr id="15" name="Oval 14"/>
        <xdr:cNvSpPr/>
      </xdr:nvSpPr>
      <xdr:spPr>
        <a:xfrm>
          <a:off x="733424" y="16397287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557211</xdr:colOff>
      <xdr:row>82</xdr:row>
      <xdr:rowOff>102515</xdr:rowOff>
    </xdr:from>
    <xdr:to>
      <xdr:col>2</xdr:col>
      <xdr:colOff>65721</xdr:colOff>
      <xdr:row>82</xdr:row>
      <xdr:rowOff>239675</xdr:rowOff>
    </xdr:to>
    <xdr:sp macro="" textlink="">
      <xdr:nvSpPr>
        <xdr:cNvPr id="16" name="Oval 15"/>
        <xdr:cNvSpPr/>
      </xdr:nvSpPr>
      <xdr:spPr>
        <a:xfrm>
          <a:off x="1166811" y="16714115"/>
          <a:ext cx="11811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357186</xdr:colOff>
      <xdr:row>82</xdr:row>
      <xdr:rowOff>92990</xdr:rowOff>
    </xdr:from>
    <xdr:to>
      <xdr:col>2</xdr:col>
      <xdr:colOff>494346</xdr:colOff>
      <xdr:row>82</xdr:row>
      <xdr:rowOff>230150</xdr:rowOff>
    </xdr:to>
    <xdr:sp macro="" textlink="">
      <xdr:nvSpPr>
        <xdr:cNvPr id="17" name="Oval 16"/>
        <xdr:cNvSpPr/>
      </xdr:nvSpPr>
      <xdr:spPr>
        <a:xfrm>
          <a:off x="1576386" y="1670459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197177</xdr:colOff>
      <xdr:row>82</xdr:row>
      <xdr:rowOff>83465</xdr:rowOff>
    </xdr:from>
    <xdr:to>
      <xdr:col>3</xdr:col>
      <xdr:colOff>334337</xdr:colOff>
      <xdr:row>82</xdr:row>
      <xdr:rowOff>220625</xdr:rowOff>
    </xdr:to>
    <xdr:sp macro="" textlink="">
      <xdr:nvSpPr>
        <xdr:cNvPr id="18" name="Oval 17"/>
        <xdr:cNvSpPr/>
      </xdr:nvSpPr>
      <xdr:spPr>
        <a:xfrm>
          <a:off x="2025977" y="1669506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80</xdr:row>
      <xdr:rowOff>95250</xdr:rowOff>
    </xdr:from>
    <xdr:to>
      <xdr:col>4</xdr:col>
      <xdr:colOff>175260</xdr:colOff>
      <xdr:row>80</xdr:row>
      <xdr:rowOff>232410</xdr:rowOff>
    </xdr:to>
    <xdr:sp macro="" textlink="">
      <xdr:nvSpPr>
        <xdr:cNvPr id="23" name="Oval 22"/>
        <xdr:cNvSpPr/>
      </xdr:nvSpPr>
      <xdr:spPr>
        <a:xfrm>
          <a:off x="2476500" y="160782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81</xdr:row>
      <xdr:rowOff>114300</xdr:rowOff>
    </xdr:from>
    <xdr:to>
      <xdr:col>4</xdr:col>
      <xdr:colOff>175260</xdr:colOff>
      <xdr:row>81</xdr:row>
      <xdr:rowOff>251460</xdr:rowOff>
    </xdr:to>
    <xdr:sp macro="" textlink="">
      <xdr:nvSpPr>
        <xdr:cNvPr id="24" name="Oval 23"/>
        <xdr:cNvSpPr/>
      </xdr:nvSpPr>
      <xdr:spPr>
        <a:xfrm>
          <a:off x="2476500" y="164115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82</xdr:row>
      <xdr:rowOff>85725</xdr:rowOff>
    </xdr:from>
    <xdr:to>
      <xdr:col>4</xdr:col>
      <xdr:colOff>175260</xdr:colOff>
      <xdr:row>82</xdr:row>
      <xdr:rowOff>222885</xdr:rowOff>
    </xdr:to>
    <xdr:sp macro="" textlink="">
      <xdr:nvSpPr>
        <xdr:cNvPr id="25" name="Oval 24"/>
        <xdr:cNvSpPr/>
      </xdr:nvSpPr>
      <xdr:spPr>
        <a:xfrm>
          <a:off x="2476500" y="166973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83</xdr:row>
      <xdr:rowOff>95250</xdr:rowOff>
    </xdr:from>
    <xdr:to>
      <xdr:col>4</xdr:col>
      <xdr:colOff>184785</xdr:colOff>
      <xdr:row>83</xdr:row>
      <xdr:rowOff>232410</xdr:rowOff>
    </xdr:to>
    <xdr:sp macro="" textlink="">
      <xdr:nvSpPr>
        <xdr:cNvPr id="26" name="Oval 25"/>
        <xdr:cNvSpPr/>
      </xdr:nvSpPr>
      <xdr:spPr>
        <a:xfrm>
          <a:off x="2486025" y="170211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200025</xdr:colOff>
      <xdr:row>83</xdr:row>
      <xdr:rowOff>104775</xdr:rowOff>
    </xdr:from>
    <xdr:to>
      <xdr:col>3</xdr:col>
      <xdr:colOff>337185</xdr:colOff>
      <xdr:row>83</xdr:row>
      <xdr:rowOff>241935</xdr:rowOff>
    </xdr:to>
    <xdr:sp macro="" textlink="">
      <xdr:nvSpPr>
        <xdr:cNvPr id="27" name="Oval 26"/>
        <xdr:cNvSpPr/>
      </xdr:nvSpPr>
      <xdr:spPr>
        <a:xfrm>
          <a:off x="2028825" y="170307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361950</xdr:colOff>
      <xdr:row>83</xdr:row>
      <xdr:rowOff>95250</xdr:rowOff>
    </xdr:from>
    <xdr:to>
      <xdr:col>2</xdr:col>
      <xdr:colOff>499110</xdr:colOff>
      <xdr:row>83</xdr:row>
      <xdr:rowOff>232410</xdr:rowOff>
    </xdr:to>
    <xdr:sp macro="" textlink="">
      <xdr:nvSpPr>
        <xdr:cNvPr id="28" name="Oval 27"/>
        <xdr:cNvSpPr/>
      </xdr:nvSpPr>
      <xdr:spPr>
        <a:xfrm>
          <a:off x="1581150" y="170211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552450</xdr:colOff>
      <xdr:row>83</xdr:row>
      <xdr:rowOff>95250</xdr:rowOff>
    </xdr:from>
    <xdr:to>
      <xdr:col>2</xdr:col>
      <xdr:colOff>80010</xdr:colOff>
      <xdr:row>83</xdr:row>
      <xdr:rowOff>232410</xdr:rowOff>
    </xdr:to>
    <xdr:sp macro="" textlink="">
      <xdr:nvSpPr>
        <xdr:cNvPr id="29" name="Oval 28"/>
        <xdr:cNvSpPr/>
      </xdr:nvSpPr>
      <xdr:spPr>
        <a:xfrm>
          <a:off x="1162050" y="170211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83</xdr:row>
      <xdr:rowOff>95250</xdr:rowOff>
    </xdr:from>
    <xdr:to>
      <xdr:col>1</xdr:col>
      <xdr:colOff>270510</xdr:colOff>
      <xdr:row>83</xdr:row>
      <xdr:rowOff>232410</xdr:rowOff>
    </xdr:to>
    <xdr:sp macro="" textlink="">
      <xdr:nvSpPr>
        <xdr:cNvPr id="30" name="Oval 29"/>
        <xdr:cNvSpPr/>
      </xdr:nvSpPr>
      <xdr:spPr>
        <a:xfrm>
          <a:off x="742950" y="170211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323850</xdr:colOff>
      <xdr:row>83</xdr:row>
      <xdr:rowOff>95250</xdr:rowOff>
    </xdr:from>
    <xdr:to>
      <xdr:col>0</xdr:col>
      <xdr:colOff>461010</xdr:colOff>
      <xdr:row>83</xdr:row>
      <xdr:rowOff>232410</xdr:rowOff>
    </xdr:to>
    <xdr:sp macro="" textlink="">
      <xdr:nvSpPr>
        <xdr:cNvPr id="31" name="Oval 30"/>
        <xdr:cNvSpPr/>
      </xdr:nvSpPr>
      <xdr:spPr>
        <a:xfrm>
          <a:off x="323850" y="170211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323850</xdr:colOff>
      <xdr:row>84</xdr:row>
      <xdr:rowOff>95250</xdr:rowOff>
    </xdr:from>
    <xdr:to>
      <xdr:col>0</xdr:col>
      <xdr:colOff>461010</xdr:colOff>
      <xdr:row>84</xdr:row>
      <xdr:rowOff>232410</xdr:rowOff>
    </xdr:to>
    <xdr:sp macro="" textlink="">
      <xdr:nvSpPr>
        <xdr:cNvPr id="32" name="Oval 31"/>
        <xdr:cNvSpPr/>
      </xdr:nvSpPr>
      <xdr:spPr>
        <a:xfrm>
          <a:off x="323850" y="173355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123825</xdr:colOff>
      <xdr:row>84</xdr:row>
      <xdr:rowOff>95250</xdr:rowOff>
    </xdr:from>
    <xdr:to>
      <xdr:col>1</xdr:col>
      <xdr:colOff>260985</xdr:colOff>
      <xdr:row>84</xdr:row>
      <xdr:rowOff>232410</xdr:rowOff>
    </xdr:to>
    <xdr:sp macro="" textlink="">
      <xdr:nvSpPr>
        <xdr:cNvPr id="33" name="Oval 32"/>
        <xdr:cNvSpPr/>
      </xdr:nvSpPr>
      <xdr:spPr>
        <a:xfrm>
          <a:off x="733425" y="173355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552450</xdr:colOff>
      <xdr:row>84</xdr:row>
      <xdr:rowOff>104775</xdr:rowOff>
    </xdr:from>
    <xdr:to>
      <xdr:col>2</xdr:col>
      <xdr:colOff>80010</xdr:colOff>
      <xdr:row>84</xdr:row>
      <xdr:rowOff>241935</xdr:rowOff>
    </xdr:to>
    <xdr:sp macro="" textlink="">
      <xdr:nvSpPr>
        <xdr:cNvPr id="34" name="Oval 33"/>
        <xdr:cNvSpPr/>
      </xdr:nvSpPr>
      <xdr:spPr>
        <a:xfrm>
          <a:off x="1162050" y="173450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361950</xdr:colOff>
      <xdr:row>84</xdr:row>
      <xdr:rowOff>95250</xdr:rowOff>
    </xdr:from>
    <xdr:to>
      <xdr:col>2</xdr:col>
      <xdr:colOff>499110</xdr:colOff>
      <xdr:row>84</xdr:row>
      <xdr:rowOff>232410</xdr:rowOff>
    </xdr:to>
    <xdr:sp macro="" textlink="">
      <xdr:nvSpPr>
        <xdr:cNvPr id="35" name="Oval 34"/>
        <xdr:cNvSpPr/>
      </xdr:nvSpPr>
      <xdr:spPr>
        <a:xfrm>
          <a:off x="1581150" y="173355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200025</xdr:colOff>
      <xdr:row>84</xdr:row>
      <xdr:rowOff>104775</xdr:rowOff>
    </xdr:from>
    <xdr:to>
      <xdr:col>3</xdr:col>
      <xdr:colOff>337185</xdr:colOff>
      <xdr:row>84</xdr:row>
      <xdr:rowOff>241935</xdr:rowOff>
    </xdr:to>
    <xdr:sp macro="" textlink="">
      <xdr:nvSpPr>
        <xdr:cNvPr id="36" name="Oval 35"/>
        <xdr:cNvSpPr/>
      </xdr:nvSpPr>
      <xdr:spPr>
        <a:xfrm>
          <a:off x="2028825" y="173450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84</xdr:row>
      <xdr:rowOff>95250</xdr:rowOff>
    </xdr:from>
    <xdr:to>
      <xdr:col>4</xdr:col>
      <xdr:colOff>184785</xdr:colOff>
      <xdr:row>84</xdr:row>
      <xdr:rowOff>232410</xdr:rowOff>
    </xdr:to>
    <xdr:sp macro="" textlink="">
      <xdr:nvSpPr>
        <xdr:cNvPr id="37" name="Oval 36"/>
        <xdr:cNvSpPr/>
      </xdr:nvSpPr>
      <xdr:spPr>
        <a:xfrm>
          <a:off x="2486025" y="173355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85</xdr:row>
      <xdr:rowOff>114300</xdr:rowOff>
    </xdr:from>
    <xdr:to>
      <xdr:col>4</xdr:col>
      <xdr:colOff>184785</xdr:colOff>
      <xdr:row>85</xdr:row>
      <xdr:rowOff>251460</xdr:rowOff>
    </xdr:to>
    <xdr:sp macro="" textlink="">
      <xdr:nvSpPr>
        <xdr:cNvPr id="38" name="Oval 37"/>
        <xdr:cNvSpPr/>
      </xdr:nvSpPr>
      <xdr:spPr>
        <a:xfrm>
          <a:off x="2486025" y="176688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200025</xdr:colOff>
      <xdr:row>85</xdr:row>
      <xdr:rowOff>114300</xdr:rowOff>
    </xdr:from>
    <xdr:to>
      <xdr:col>3</xdr:col>
      <xdr:colOff>337185</xdr:colOff>
      <xdr:row>85</xdr:row>
      <xdr:rowOff>251460</xdr:rowOff>
    </xdr:to>
    <xdr:sp macro="" textlink="">
      <xdr:nvSpPr>
        <xdr:cNvPr id="39" name="Oval 38"/>
        <xdr:cNvSpPr/>
      </xdr:nvSpPr>
      <xdr:spPr>
        <a:xfrm>
          <a:off x="2028825" y="176688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352425</xdr:colOff>
      <xdr:row>85</xdr:row>
      <xdr:rowOff>104775</xdr:rowOff>
    </xdr:from>
    <xdr:to>
      <xdr:col>2</xdr:col>
      <xdr:colOff>489585</xdr:colOff>
      <xdr:row>85</xdr:row>
      <xdr:rowOff>241935</xdr:rowOff>
    </xdr:to>
    <xdr:sp macro="" textlink="">
      <xdr:nvSpPr>
        <xdr:cNvPr id="40" name="Oval 39"/>
        <xdr:cNvSpPr/>
      </xdr:nvSpPr>
      <xdr:spPr>
        <a:xfrm>
          <a:off x="1571625" y="1765935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542925</xdr:colOff>
      <xdr:row>85</xdr:row>
      <xdr:rowOff>95250</xdr:rowOff>
    </xdr:from>
    <xdr:to>
      <xdr:col>2</xdr:col>
      <xdr:colOff>70485</xdr:colOff>
      <xdr:row>85</xdr:row>
      <xdr:rowOff>232410</xdr:rowOff>
    </xdr:to>
    <xdr:sp macro="" textlink="">
      <xdr:nvSpPr>
        <xdr:cNvPr id="41" name="Oval 40"/>
        <xdr:cNvSpPr/>
      </xdr:nvSpPr>
      <xdr:spPr>
        <a:xfrm>
          <a:off x="1152525" y="176498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123825</xdr:colOff>
      <xdr:row>85</xdr:row>
      <xdr:rowOff>95250</xdr:rowOff>
    </xdr:from>
    <xdr:to>
      <xdr:col>1</xdr:col>
      <xdr:colOff>260985</xdr:colOff>
      <xdr:row>85</xdr:row>
      <xdr:rowOff>232410</xdr:rowOff>
    </xdr:to>
    <xdr:sp macro="" textlink="">
      <xdr:nvSpPr>
        <xdr:cNvPr id="42" name="Oval 41"/>
        <xdr:cNvSpPr/>
      </xdr:nvSpPr>
      <xdr:spPr>
        <a:xfrm>
          <a:off x="733425" y="176498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342900</xdr:colOff>
      <xdr:row>85</xdr:row>
      <xdr:rowOff>95250</xdr:rowOff>
    </xdr:from>
    <xdr:to>
      <xdr:col>0</xdr:col>
      <xdr:colOff>480060</xdr:colOff>
      <xdr:row>85</xdr:row>
      <xdr:rowOff>232410</xdr:rowOff>
    </xdr:to>
    <xdr:sp macro="" textlink="">
      <xdr:nvSpPr>
        <xdr:cNvPr id="43" name="Oval 42"/>
        <xdr:cNvSpPr/>
      </xdr:nvSpPr>
      <xdr:spPr>
        <a:xfrm>
          <a:off x="342900" y="176498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61</xdr:row>
      <xdr:rowOff>0</xdr:rowOff>
    </xdr:from>
    <xdr:ext cx="1630680" cy="661981"/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118</xdr:row>
      <xdr:rowOff>0</xdr:rowOff>
    </xdr:from>
    <xdr:ext cx="1630680" cy="661981"/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42"/>
  <sheetViews>
    <sheetView view="pageBreakPreview" topLeftCell="A103" zoomScaleNormal="99" zoomScaleSheetLayoutView="100" workbookViewId="0">
      <selection activeCell="A102" sqref="A102:N107"/>
    </sheetView>
  </sheetViews>
  <sheetFormatPr defaultRowHeight="15" x14ac:dyDescent="0.25"/>
  <cols>
    <col min="1" max="1" width="18.85546875" customWidth="1"/>
    <col min="2" max="2" width="10.28515625" customWidth="1"/>
    <col min="3" max="3" width="7.7109375" customWidth="1"/>
    <col min="6" max="6" width="18.7109375" customWidth="1"/>
    <col min="7" max="7" width="11.85546875" customWidth="1"/>
    <col min="8" max="8" width="10.5703125" customWidth="1"/>
    <col min="9" max="9" width="8.7109375" customWidth="1"/>
    <col min="11" max="11" width="9.140625" customWidth="1"/>
  </cols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5.75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7.25" thickTop="1" thickBot="1" x14ac:dyDescent="0.3">
      <c r="A7" s="363" t="s">
        <v>39</v>
      </c>
      <c r="B7" s="364"/>
      <c r="C7" s="365"/>
    </row>
    <row r="8" spans="1:14" ht="15.75" thickBot="1" x14ac:dyDescent="0.3"/>
    <row r="9" spans="1:14" ht="15.75" thickBot="1" x14ac:dyDescent="0.3">
      <c r="A9" s="327" t="s">
        <v>0</v>
      </c>
      <c r="B9" s="328"/>
      <c r="C9" s="329"/>
      <c r="D9" s="330"/>
      <c r="E9" s="331"/>
      <c r="F9" s="332"/>
      <c r="G9" s="327" t="s">
        <v>25</v>
      </c>
      <c r="H9" s="328"/>
      <c r="I9" s="329"/>
      <c r="J9" s="330"/>
      <c r="K9" s="331"/>
      <c r="L9" s="332"/>
    </row>
    <row r="10" spans="1:14" ht="15.75" thickBot="1" x14ac:dyDescent="0.3">
      <c r="A10" s="327" t="s">
        <v>1</v>
      </c>
      <c r="B10" s="328"/>
      <c r="C10" s="329"/>
      <c r="D10" s="369"/>
      <c r="E10" s="331"/>
      <c r="F10" s="332"/>
      <c r="G10" s="327" t="s">
        <v>36</v>
      </c>
      <c r="H10" s="328"/>
      <c r="I10" s="329"/>
      <c r="J10" s="330"/>
      <c r="K10" s="331"/>
      <c r="L10" s="332"/>
    </row>
    <row r="11" spans="1:14" ht="15.75" thickBot="1" x14ac:dyDescent="0.3">
      <c r="A11" s="327" t="s">
        <v>2</v>
      </c>
      <c r="B11" s="328"/>
      <c r="C11" s="329"/>
      <c r="D11" s="366"/>
      <c r="E11" s="367"/>
      <c r="F11" s="368"/>
      <c r="G11" s="327" t="s">
        <v>26</v>
      </c>
      <c r="H11" s="328"/>
      <c r="I11" s="329"/>
      <c r="J11" s="330"/>
      <c r="K11" s="331"/>
      <c r="L11" s="332"/>
    </row>
    <row r="12" spans="1:14" ht="15.75" thickBot="1" x14ac:dyDescent="0.3">
      <c r="A12" s="327" t="s">
        <v>3</v>
      </c>
      <c r="B12" s="328"/>
      <c r="C12" s="329"/>
      <c r="D12" s="330"/>
      <c r="E12" s="331"/>
      <c r="F12" s="332"/>
      <c r="G12" s="327" t="s">
        <v>6</v>
      </c>
      <c r="H12" s="328"/>
      <c r="I12" s="329"/>
      <c r="J12" s="330" t="s">
        <v>57</v>
      </c>
      <c r="K12" s="331"/>
      <c r="L12" s="332"/>
    </row>
    <row r="13" spans="1:14" ht="15.75" thickBot="1" x14ac:dyDescent="0.3">
      <c r="A13" s="327" t="s">
        <v>4</v>
      </c>
      <c r="B13" s="328"/>
      <c r="C13" s="329"/>
      <c r="D13" s="330" t="s">
        <v>37</v>
      </c>
      <c r="E13" s="331"/>
      <c r="F13" s="332"/>
      <c r="G13" s="372"/>
      <c r="H13" s="373"/>
      <c r="I13" s="374"/>
      <c r="J13" s="324"/>
      <c r="K13" s="325"/>
      <c r="L13" s="326"/>
    </row>
    <row r="14" spans="1:14" ht="15.75" thickBot="1" x14ac:dyDescent="0.3">
      <c r="A14" s="327" t="s">
        <v>5</v>
      </c>
      <c r="B14" s="328"/>
      <c r="C14" s="329"/>
      <c r="D14" s="330" t="s">
        <v>38</v>
      </c>
      <c r="E14" s="331"/>
      <c r="F14" s="332"/>
      <c r="G14" s="333"/>
      <c r="H14" s="333"/>
      <c r="I14" s="333"/>
      <c r="J14" s="333"/>
      <c r="K14" s="333"/>
      <c r="L14" s="333"/>
    </row>
    <row r="16" spans="1:14" ht="15.75" thickBot="1" x14ac:dyDescent="0.3"/>
    <row r="17" spans="1:3" ht="15.75" thickBot="1" x14ac:dyDescent="0.3">
      <c r="A17" s="375" t="s">
        <v>27</v>
      </c>
      <c r="B17" s="364"/>
      <c r="C17" s="365"/>
    </row>
    <row r="18" spans="1:3" x14ac:dyDescent="0.25">
      <c r="A18" s="7"/>
      <c r="B18" s="7"/>
      <c r="C18" s="7"/>
    </row>
    <row r="19" spans="1:3" x14ac:dyDescent="0.25">
      <c r="A19" s="7"/>
      <c r="B19" s="7"/>
      <c r="C19" s="7"/>
    </row>
    <row r="20" spans="1:3" x14ac:dyDescent="0.25">
      <c r="A20" s="7"/>
      <c r="B20" s="7"/>
      <c r="C20" s="7"/>
    </row>
    <row r="21" spans="1:3" x14ac:dyDescent="0.25">
      <c r="A21" s="7"/>
      <c r="B21" s="7"/>
      <c r="C21" s="7"/>
    </row>
    <row r="22" spans="1:3" x14ac:dyDescent="0.25">
      <c r="A22" s="7"/>
      <c r="B22" s="7"/>
      <c r="C22" s="7"/>
    </row>
    <row r="23" spans="1:3" x14ac:dyDescent="0.25">
      <c r="A23" s="7"/>
      <c r="B23" s="7"/>
      <c r="C23" s="7"/>
    </row>
    <row r="24" spans="1:3" x14ac:dyDescent="0.25">
      <c r="A24" s="7"/>
      <c r="B24" s="7"/>
      <c r="C24" s="7"/>
    </row>
    <row r="25" spans="1:3" x14ac:dyDescent="0.25">
      <c r="A25" s="7"/>
      <c r="B25" s="7"/>
      <c r="C25" s="7"/>
    </row>
    <row r="26" spans="1:3" x14ac:dyDescent="0.25">
      <c r="A26" s="7"/>
      <c r="B26" s="7"/>
      <c r="C26" s="7"/>
    </row>
    <row r="27" spans="1:3" x14ac:dyDescent="0.25">
      <c r="A27" s="7"/>
      <c r="B27" s="7"/>
      <c r="C27" s="7"/>
    </row>
    <row r="28" spans="1:3" x14ac:dyDescent="0.25">
      <c r="A28" s="7"/>
      <c r="B28" s="7"/>
      <c r="C28" s="7"/>
    </row>
    <row r="29" spans="1:3" x14ac:dyDescent="0.25">
      <c r="A29" s="7"/>
      <c r="B29" s="7"/>
      <c r="C29" s="7"/>
    </row>
    <row r="30" spans="1:3" x14ac:dyDescent="0.25">
      <c r="A30" s="7"/>
      <c r="B30" s="7"/>
      <c r="C30" s="7"/>
    </row>
    <row r="31" spans="1:3" x14ac:dyDescent="0.25">
      <c r="A31" s="7"/>
      <c r="B31" s="7"/>
      <c r="C31" s="7"/>
    </row>
    <row r="32" spans="1:3" x14ac:dyDescent="0.25">
      <c r="A32" s="7"/>
      <c r="B32" s="7"/>
      <c r="C32" s="7"/>
    </row>
    <row r="33" spans="1:3" x14ac:dyDescent="0.25">
      <c r="A33" s="7"/>
      <c r="B33" s="7"/>
      <c r="C33" s="7"/>
    </row>
    <row r="34" spans="1:3" x14ac:dyDescent="0.25">
      <c r="A34" s="7"/>
      <c r="B34" s="7"/>
      <c r="C34" s="7"/>
    </row>
    <row r="35" spans="1:3" x14ac:dyDescent="0.25">
      <c r="A35" s="7"/>
      <c r="B35" s="7"/>
      <c r="C35" s="7"/>
    </row>
    <row r="36" spans="1:3" x14ac:dyDescent="0.25">
      <c r="A36" s="7"/>
      <c r="B36" s="7"/>
      <c r="C36" s="7"/>
    </row>
    <row r="37" spans="1:3" x14ac:dyDescent="0.25">
      <c r="A37" s="45"/>
      <c r="B37" s="45"/>
      <c r="C37" s="45"/>
    </row>
    <row r="38" spans="1:3" x14ac:dyDescent="0.25">
      <c r="A38" s="45"/>
      <c r="B38" s="45"/>
      <c r="C38" s="45"/>
    </row>
    <row r="39" spans="1:3" x14ac:dyDescent="0.25">
      <c r="A39" s="45"/>
      <c r="B39" s="45"/>
      <c r="C39" s="45"/>
    </row>
    <row r="40" spans="1:3" x14ac:dyDescent="0.25">
      <c r="A40" s="45"/>
      <c r="B40" s="45"/>
      <c r="C40" s="45"/>
    </row>
    <row r="41" spans="1:3" x14ac:dyDescent="0.25">
      <c r="A41" s="45"/>
      <c r="B41" s="45"/>
      <c r="C41" s="45"/>
    </row>
    <row r="42" spans="1:3" x14ac:dyDescent="0.25">
      <c r="A42" s="45"/>
      <c r="B42" s="45"/>
      <c r="C42" s="45"/>
    </row>
    <row r="43" spans="1:3" x14ac:dyDescent="0.25">
      <c r="A43" s="45"/>
      <c r="B43" s="45"/>
      <c r="C43" s="45"/>
    </row>
    <row r="44" spans="1:3" x14ac:dyDescent="0.25">
      <c r="A44" s="45"/>
      <c r="B44" s="45"/>
      <c r="C44" s="45"/>
    </row>
    <row r="45" spans="1:3" x14ac:dyDescent="0.25">
      <c r="A45" s="45"/>
      <c r="B45" s="45"/>
      <c r="C45" s="45"/>
    </row>
    <row r="46" spans="1:3" x14ac:dyDescent="0.25">
      <c r="A46" s="45"/>
      <c r="B46" s="45"/>
      <c r="C46" s="45"/>
    </row>
    <row r="47" spans="1:3" x14ac:dyDescent="0.25">
      <c r="A47" s="45"/>
      <c r="B47" s="45"/>
      <c r="C47" s="45"/>
    </row>
    <row r="48" spans="1:3" x14ac:dyDescent="0.25">
      <c r="A48" s="45"/>
      <c r="B48" s="45"/>
      <c r="C48" s="45"/>
    </row>
    <row r="49" spans="1:11" x14ac:dyDescent="0.25">
      <c r="A49" s="45"/>
      <c r="B49" s="45"/>
      <c r="C49" s="45"/>
    </row>
    <row r="50" spans="1:11" x14ac:dyDescent="0.25">
      <c r="A50" s="45"/>
      <c r="B50" s="45"/>
      <c r="C50" s="45"/>
    </row>
    <row r="51" spans="1:11" x14ac:dyDescent="0.25">
      <c r="A51" s="45"/>
      <c r="B51" s="45"/>
      <c r="C51" s="45"/>
    </row>
    <row r="52" spans="1:11" x14ac:dyDescent="0.25">
      <c r="A52" s="45"/>
      <c r="B52" s="45"/>
      <c r="C52" s="45"/>
    </row>
    <row r="53" spans="1:11" x14ac:dyDescent="0.25">
      <c r="A53" s="45"/>
      <c r="B53" s="45"/>
      <c r="C53" s="45"/>
    </row>
    <row r="54" spans="1:11" x14ac:dyDescent="0.25">
      <c r="A54" s="45"/>
      <c r="B54" s="45"/>
      <c r="C54" s="45"/>
    </row>
    <row r="55" spans="1:11" x14ac:dyDescent="0.25">
      <c r="A55" s="45"/>
      <c r="B55" s="45"/>
      <c r="C55" s="45"/>
    </row>
    <row r="56" spans="1:11" x14ac:dyDescent="0.25">
      <c r="A56" s="45"/>
      <c r="B56" s="45"/>
      <c r="C56" s="45"/>
    </row>
    <row r="57" spans="1:11" x14ac:dyDescent="0.25">
      <c r="A57" s="45"/>
      <c r="B57" s="45"/>
      <c r="C57" s="45"/>
    </row>
    <row r="58" spans="1:11" x14ac:dyDescent="0.25">
      <c r="A58" s="45"/>
      <c r="B58" s="45"/>
      <c r="C58" s="45"/>
    </row>
    <row r="59" spans="1:11" x14ac:dyDescent="0.25">
      <c r="A59" s="45"/>
      <c r="B59" s="45"/>
      <c r="C59" s="45"/>
    </row>
    <row r="62" spans="1:11" x14ac:dyDescent="0.25">
      <c r="D62" s="317" t="s">
        <v>126</v>
      </c>
      <c r="E62" s="317"/>
      <c r="F62" s="317"/>
      <c r="G62" s="317"/>
      <c r="H62" s="317"/>
      <c r="I62" s="317"/>
      <c r="J62" s="317"/>
      <c r="K62" s="317"/>
    </row>
    <row r="63" spans="1:11" x14ac:dyDescent="0.25">
      <c r="D63" s="317"/>
      <c r="E63" s="317"/>
      <c r="F63" s="317"/>
      <c r="G63" s="317"/>
      <c r="H63" s="317"/>
      <c r="I63" s="317"/>
      <c r="J63" s="317"/>
      <c r="K63" s="317"/>
    </row>
    <row r="65" spans="1:14" ht="15.75" thickBot="1" x14ac:dyDescent="0.3">
      <c r="A65" s="310"/>
      <c r="B65" s="310"/>
      <c r="C65" s="310"/>
      <c r="D65" s="310"/>
      <c r="E65" s="310"/>
      <c r="F65" s="310"/>
      <c r="G65" s="310"/>
      <c r="H65" s="318" t="s">
        <v>127</v>
      </c>
      <c r="I65" s="318"/>
      <c r="J65" s="318"/>
      <c r="K65" s="318"/>
      <c r="L65" s="310"/>
      <c r="M65" s="310"/>
      <c r="N65" s="310"/>
    </row>
    <row r="66" spans="1:14" ht="15.75" thickTop="1" x14ac:dyDescent="0.25"/>
    <row r="68" spans="1:14" ht="15.75" thickBot="1" x14ac:dyDescent="0.3"/>
    <row r="69" spans="1:14" ht="16.899999999999999" customHeight="1" thickBot="1" x14ac:dyDescent="0.3">
      <c r="A69" s="133" t="s">
        <v>9</v>
      </c>
      <c r="B69" s="370"/>
      <c r="C69" s="371"/>
      <c r="D69" s="371"/>
      <c r="F69" s="322" t="s">
        <v>7</v>
      </c>
      <c r="G69" s="323"/>
      <c r="H69" s="214"/>
      <c r="I69" s="215"/>
      <c r="J69" s="161"/>
    </row>
    <row r="70" spans="1:14" ht="16.899999999999999" customHeight="1" thickBot="1" x14ac:dyDescent="0.3">
      <c r="A70" s="251" t="s">
        <v>108</v>
      </c>
      <c r="B70" s="159">
        <v>0</v>
      </c>
      <c r="C70" s="134">
        <v>1</v>
      </c>
      <c r="D70" s="134">
        <v>2</v>
      </c>
      <c r="F70" s="252" t="s">
        <v>109</v>
      </c>
      <c r="G70" s="159">
        <f>B70*25.4</f>
        <v>0</v>
      </c>
      <c r="H70" s="119">
        <v>1</v>
      </c>
      <c r="I70" s="119">
        <v>2</v>
      </c>
    </row>
    <row r="71" spans="1:14" ht="16.899999999999999" customHeight="1" thickBot="1" x14ac:dyDescent="0.3">
      <c r="A71" s="232" t="s">
        <v>65</v>
      </c>
      <c r="B71" s="235"/>
      <c r="C71" s="52"/>
      <c r="D71" s="52"/>
      <c r="F71" s="232" t="s">
        <v>65</v>
      </c>
      <c r="G71" s="299">
        <f>B71*25.4</f>
        <v>0</v>
      </c>
      <c r="H71" s="244">
        <f t="shared" ref="H71:I71" si="0">C71*25.4</f>
        <v>0</v>
      </c>
      <c r="I71" s="300">
        <f t="shared" si="0"/>
        <v>0</v>
      </c>
    </row>
    <row r="72" spans="1:14" ht="16.899999999999999" customHeight="1" thickBot="1" x14ac:dyDescent="0.3">
      <c r="A72" s="232" t="s">
        <v>66</v>
      </c>
      <c r="B72" s="210"/>
      <c r="C72" s="52"/>
      <c r="D72" s="52"/>
      <c r="F72" s="232" t="s">
        <v>66</v>
      </c>
      <c r="G72" s="299">
        <f t="shared" ref="G72:G78" si="1">B72*25.4</f>
        <v>0</v>
      </c>
      <c r="H72" s="244">
        <f t="shared" ref="H72:H78" si="2">C72*25.4</f>
        <v>0</v>
      </c>
      <c r="I72" s="300">
        <f t="shared" ref="I72:I78" si="3">D72*25.4</f>
        <v>0</v>
      </c>
    </row>
    <row r="73" spans="1:14" ht="16.899999999999999" customHeight="1" thickBot="1" x14ac:dyDescent="0.3">
      <c r="A73" s="232" t="s">
        <v>67</v>
      </c>
      <c r="B73" s="210"/>
      <c r="C73" s="52"/>
      <c r="D73" s="52"/>
      <c r="F73" s="232" t="s">
        <v>67</v>
      </c>
      <c r="G73" s="299">
        <f t="shared" si="1"/>
        <v>0</v>
      </c>
      <c r="H73" s="244">
        <f t="shared" si="2"/>
        <v>0</v>
      </c>
      <c r="I73" s="300">
        <f t="shared" si="3"/>
        <v>0</v>
      </c>
    </row>
    <row r="74" spans="1:14" ht="16.899999999999999" customHeight="1" thickBot="1" x14ac:dyDescent="0.3">
      <c r="A74" s="232" t="s">
        <v>68</v>
      </c>
      <c r="B74" s="210"/>
      <c r="C74" s="52"/>
      <c r="D74" s="52"/>
      <c r="F74" s="232" t="s">
        <v>68</v>
      </c>
      <c r="G74" s="299">
        <f t="shared" si="1"/>
        <v>0</v>
      </c>
      <c r="H74" s="244">
        <f t="shared" si="2"/>
        <v>0</v>
      </c>
      <c r="I74" s="300">
        <f t="shared" si="3"/>
        <v>0</v>
      </c>
    </row>
    <row r="75" spans="1:14" ht="16.899999999999999" customHeight="1" thickBot="1" x14ac:dyDescent="0.3">
      <c r="A75" s="232" t="s">
        <v>69</v>
      </c>
      <c r="B75" s="210"/>
      <c r="C75" s="52"/>
      <c r="D75" s="52"/>
      <c r="F75" s="232" t="s">
        <v>69</v>
      </c>
      <c r="G75" s="299">
        <f t="shared" si="1"/>
        <v>0</v>
      </c>
      <c r="H75" s="244">
        <f t="shared" si="2"/>
        <v>0</v>
      </c>
      <c r="I75" s="300">
        <f t="shared" si="3"/>
        <v>0</v>
      </c>
    </row>
    <row r="76" spans="1:14" ht="16.899999999999999" customHeight="1" thickBot="1" x14ac:dyDescent="0.3">
      <c r="A76" s="232" t="s">
        <v>70</v>
      </c>
      <c r="B76" s="209"/>
      <c r="C76" s="52"/>
      <c r="D76" s="52"/>
      <c r="F76" s="232" t="s">
        <v>70</v>
      </c>
      <c r="G76" s="299">
        <f t="shared" si="1"/>
        <v>0</v>
      </c>
      <c r="H76" s="244">
        <f t="shared" si="2"/>
        <v>0</v>
      </c>
      <c r="I76" s="300">
        <f t="shared" si="3"/>
        <v>0</v>
      </c>
    </row>
    <row r="77" spans="1:14" ht="16.899999999999999" customHeight="1" thickBot="1" x14ac:dyDescent="0.3">
      <c r="A77" s="232" t="s">
        <v>71</v>
      </c>
      <c r="B77" s="209"/>
      <c r="C77" s="52"/>
      <c r="D77" s="52"/>
      <c r="F77" s="232" t="s">
        <v>71</v>
      </c>
      <c r="G77" s="299">
        <f t="shared" si="1"/>
        <v>0</v>
      </c>
      <c r="H77" s="244">
        <f t="shared" si="2"/>
        <v>0</v>
      </c>
      <c r="I77" s="300">
        <f t="shared" si="3"/>
        <v>0</v>
      </c>
    </row>
    <row r="78" spans="1:14" ht="16.899999999999999" customHeight="1" thickBot="1" x14ac:dyDescent="0.3">
      <c r="A78" s="232" t="s">
        <v>69</v>
      </c>
      <c r="B78" s="212"/>
      <c r="C78" s="52"/>
      <c r="D78" s="81"/>
      <c r="F78" s="232" t="s">
        <v>69</v>
      </c>
      <c r="G78" s="294">
        <f t="shared" si="1"/>
        <v>0</v>
      </c>
      <c r="H78" s="244">
        <f t="shared" si="2"/>
        <v>0</v>
      </c>
      <c r="I78" s="295">
        <f t="shared" si="3"/>
        <v>0</v>
      </c>
    </row>
    <row r="79" spans="1:14" ht="15.75" thickBot="1" x14ac:dyDescent="0.3"/>
    <row r="80" spans="1:14" ht="15.75" thickBot="1" x14ac:dyDescent="0.3">
      <c r="A80" s="18" t="s">
        <v>35</v>
      </c>
      <c r="B80" s="17"/>
      <c r="C80" s="19"/>
    </row>
    <row r="81" spans="1:12" ht="15.75" thickBot="1" x14ac:dyDescent="0.3"/>
    <row r="82" spans="1:12" ht="15.75" thickBot="1" x14ac:dyDescent="0.3">
      <c r="E82" s="234" t="s">
        <v>9</v>
      </c>
      <c r="F82" s="255"/>
    </row>
    <row r="83" spans="1:12" ht="15.75" thickBot="1" x14ac:dyDescent="0.3">
      <c r="E83" s="220" t="s">
        <v>107</v>
      </c>
      <c r="F83" s="135">
        <v>1</v>
      </c>
      <c r="G83" s="122">
        <v>2</v>
      </c>
      <c r="H83" s="122">
        <v>3</v>
      </c>
      <c r="I83" s="122">
        <v>4</v>
      </c>
      <c r="J83" s="122">
        <v>5</v>
      </c>
      <c r="K83" s="122">
        <v>6</v>
      </c>
      <c r="L83" s="123">
        <v>7</v>
      </c>
    </row>
    <row r="84" spans="1:12" ht="15.75" thickBot="1" x14ac:dyDescent="0.3">
      <c r="E84" s="219">
        <v>0.25</v>
      </c>
      <c r="F84" s="91"/>
      <c r="G84" s="75"/>
      <c r="H84" s="90"/>
      <c r="I84" s="75"/>
      <c r="J84" s="90"/>
      <c r="K84" s="75"/>
      <c r="L84" s="92"/>
    </row>
    <row r="85" spans="1:12" ht="15.75" thickBot="1" x14ac:dyDescent="0.3">
      <c r="A85" s="321"/>
      <c r="B85" s="321"/>
      <c r="C85" s="321"/>
      <c r="D85" s="321"/>
      <c r="E85" s="237" t="s">
        <v>101</v>
      </c>
      <c r="F85" s="135">
        <v>8</v>
      </c>
      <c r="G85" s="122">
        <v>9</v>
      </c>
      <c r="H85" s="122">
        <v>10</v>
      </c>
      <c r="I85" s="122">
        <v>11</v>
      </c>
      <c r="J85" s="122">
        <v>12</v>
      </c>
      <c r="K85" s="122">
        <v>13</v>
      </c>
      <c r="L85" s="123">
        <v>14</v>
      </c>
    </row>
    <row r="86" spans="1:12" ht="15.75" thickBot="1" x14ac:dyDescent="0.3">
      <c r="E86" s="219">
        <v>0.25</v>
      </c>
      <c r="F86" s="236"/>
      <c r="G86" s="139"/>
      <c r="H86" s="139"/>
      <c r="I86" s="139"/>
      <c r="J86" s="139"/>
      <c r="K86" s="139"/>
      <c r="L86" s="93"/>
    </row>
    <row r="87" spans="1:12" x14ac:dyDescent="0.25">
      <c r="E87" s="319"/>
      <c r="F87" s="319"/>
      <c r="G87" s="138"/>
      <c r="H87" s="138"/>
      <c r="I87" s="138"/>
    </row>
    <row r="88" spans="1:12" x14ac:dyDescent="0.25">
      <c r="E88" s="320"/>
      <c r="F88" s="320"/>
      <c r="G88" s="136"/>
      <c r="H88" s="136"/>
      <c r="I88" s="23"/>
    </row>
    <row r="94" spans="1:12" ht="15.75" thickBot="1" x14ac:dyDescent="0.3"/>
    <row r="95" spans="1:12" ht="15.75" thickBot="1" x14ac:dyDescent="0.3">
      <c r="E95" s="234" t="s">
        <v>9</v>
      </c>
      <c r="F95" s="255"/>
    </row>
    <row r="96" spans="1:12" ht="15.75" thickBot="1" x14ac:dyDescent="0.3">
      <c r="E96" s="220" t="s">
        <v>107</v>
      </c>
      <c r="F96" s="216">
        <v>1</v>
      </c>
      <c r="G96" s="217">
        <v>2</v>
      </c>
      <c r="H96" s="217">
        <v>3</v>
      </c>
      <c r="I96" s="217">
        <v>4</v>
      </c>
      <c r="J96" s="217">
        <v>5</v>
      </c>
      <c r="K96" s="217">
        <v>6</v>
      </c>
      <c r="L96" s="218">
        <v>7</v>
      </c>
    </row>
    <row r="97" spans="1:14" ht="15.75" thickBot="1" x14ac:dyDescent="0.3">
      <c r="E97" s="253">
        <f>E84*25.4</f>
        <v>6.35</v>
      </c>
      <c r="F97" s="91">
        <f>F84*25.4</f>
        <v>0</v>
      </c>
      <c r="G97" s="91">
        <f t="shared" ref="G97:L97" si="4">G84*25.4</f>
        <v>0</v>
      </c>
      <c r="H97" s="91">
        <f t="shared" si="4"/>
        <v>0</v>
      </c>
      <c r="I97" s="91">
        <f t="shared" si="4"/>
        <v>0</v>
      </c>
      <c r="J97" s="91">
        <f t="shared" si="4"/>
        <v>0</v>
      </c>
      <c r="K97" s="91">
        <f t="shared" si="4"/>
        <v>0</v>
      </c>
      <c r="L97" s="91">
        <f t="shared" si="4"/>
        <v>0</v>
      </c>
    </row>
    <row r="98" spans="1:14" ht="15.75" thickBot="1" x14ac:dyDescent="0.3">
      <c r="E98" s="211" t="s">
        <v>101</v>
      </c>
      <c r="F98" s="216">
        <v>8</v>
      </c>
      <c r="G98" s="217">
        <v>9</v>
      </c>
      <c r="H98" s="217">
        <v>10</v>
      </c>
      <c r="I98" s="217">
        <v>11</v>
      </c>
      <c r="J98" s="217">
        <v>12</v>
      </c>
      <c r="K98" s="217">
        <v>13</v>
      </c>
      <c r="L98" s="218">
        <v>14</v>
      </c>
    </row>
    <row r="99" spans="1:14" ht="15.75" thickBot="1" x14ac:dyDescent="0.3">
      <c r="E99" s="254">
        <f>E86*25.4</f>
        <v>6.35</v>
      </c>
      <c r="F99" s="301">
        <f>F86*25.4</f>
        <v>0</v>
      </c>
      <c r="G99" s="301">
        <f t="shared" ref="G99:L99" si="5">G86*25.4</f>
        <v>0</v>
      </c>
      <c r="H99" s="301">
        <f t="shared" si="5"/>
        <v>0</v>
      </c>
      <c r="I99" s="301">
        <f t="shared" si="5"/>
        <v>0</v>
      </c>
      <c r="J99" s="301">
        <f t="shared" si="5"/>
        <v>0</v>
      </c>
      <c r="K99" s="301">
        <f t="shared" si="5"/>
        <v>0</v>
      </c>
      <c r="L99" s="301">
        <f t="shared" si="5"/>
        <v>0</v>
      </c>
    </row>
    <row r="100" spans="1:14" x14ac:dyDescent="0.25">
      <c r="E100" s="319"/>
      <c r="F100" s="319"/>
      <c r="G100" s="140"/>
      <c r="H100" s="140"/>
      <c r="I100" s="140"/>
      <c r="J100" s="137"/>
      <c r="K100" s="137"/>
      <c r="L100" s="137"/>
    </row>
    <row r="101" spans="1:14" x14ac:dyDescent="0.25">
      <c r="E101" s="10"/>
    </row>
    <row r="104" spans="1:14" ht="14.45" customHeight="1" x14ac:dyDescent="0.25">
      <c r="D104" s="317" t="s">
        <v>126</v>
      </c>
      <c r="E104" s="317"/>
      <c r="F104" s="317"/>
      <c r="G104" s="317"/>
      <c r="H104" s="317"/>
      <c r="I104" s="317"/>
      <c r="J104" s="317"/>
      <c r="K104" s="317"/>
    </row>
    <row r="105" spans="1:14" ht="14.45" customHeight="1" x14ac:dyDescent="0.25">
      <c r="D105" s="317"/>
      <c r="E105" s="317"/>
      <c r="F105" s="317"/>
      <c r="G105" s="317"/>
      <c r="H105" s="317"/>
      <c r="I105" s="317"/>
      <c r="J105" s="317"/>
      <c r="K105" s="317"/>
    </row>
    <row r="107" spans="1:14" ht="15.75" thickBot="1" x14ac:dyDescent="0.3">
      <c r="A107" s="310"/>
      <c r="B107" s="310"/>
      <c r="C107" s="310"/>
      <c r="D107" s="310"/>
      <c r="E107" s="310"/>
      <c r="F107" s="310"/>
      <c r="G107" s="310"/>
      <c r="H107" s="318" t="s">
        <v>127</v>
      </c>
      <c r="I107" s="318"/>
      <c r="J107" s="318"/>
      <c r="K107" s="318"/>
      <c r="L107" s="310"/>
      <c r="M107" s="310"/>
      <c r="N107" s="310"/>
    </row>
    <row r="108" spans="1:14" ht="15.75" thickTop="1" x14ac:dyDescent="0.25">
      <c r="E108" s="10"/>
    </row>
    <row r="109" spans="1:14" ht="15.75" thickBot="1" x14ac:dyDescent="0.3">
      <c r="E109" s="10"/>
    </row>
    <row r="110" spans="1:14" ht="15.75" thickBot="1" x14ac:dyDescent="0.3">
      <c r="A110" s="356" t="s">
        <v>28</v>
      </c>
      <c r="B110" s="357"/>
      <c r="C110" s="357"/>
      <c r="D110" s="358"/>
      <c r="E110" s="10"/>
      <c r="F110" s="15"/>
      <c r="G110" s="15"/>
      <c r="H110" s="15"/>
      <c r="I110" s="15"/>
    </row>
    <row r="111" spans="1:14" x14ac:dyDescent="0.25">
      <c r="A111" s="10"/>
      <c r="B111" s="10"/>
      <c r="C111" s="10"/>
      <c r="D111" s="10"/>
      <c r="F111" s="10"/>
      <c r="G111" s="10"/>
      <c r="H111" s="10"/>
      <c r="I111" s="10"/>
      <c r="J111" s="15"/>
    </row>
    <row r="112" spans="1:14" x14ac:dyDescent="0.25">
      <c r="A112" s="10"/>
      <c r="B112" s="10"/>
      <c r="C112" s="10"/>
      <c r="D112" s="10"/>
      <c r="F112" s="10"/>
      <c r="G112" s="10"/>
      <c r="H112" s="10"/>
      <c r="I112" s="10"/>
      <c r="J112" s="10"/>
    </row>
    <row r="113" spans="1:12" x14ac:dyDescent="0.25">
      <c r="A113" s="10"/>
      <c r="B113" s="10"/>
      <c r="C113" s="10"/>
      <c r="D113" s="10"/>
    </row>
    <row r="114" spans="1:12" x14ac:dyDescent="0.25">
      <c r="A114" s="10"/>
      <c r="B114" s="10"/>
      <c r="C114" s="10"/>
      <c r="D114" s="10"/>
    </row>
    <row r="115" spans="1:12" x14ac:dyDescent="0.25">
      <c r="A115" s="10"/>
      <c r="B115" s="10"/>
      <c r="C115" s="10"/>
      <c r="D115" s="10"/>
    </row>
    <row r="116" spans="1:12" x14ac:dyDescent="0.25">
      <c r="A116" s="10"/>
      <c r="B116" s="10"/>
      <c r="C116" s="10"/>
      <c r="D116" s="10"/>
    </row>
    <row r="117" spans="1:12" x14ac:dyDescent="0.25">
      <c r="A117" s="10"/>
      <c r="B117" s="10"/>
      <c r="C117" s="10"/>
      <c r="D117" s="10"/>
    </row>
    <row r="118" spans="1:12" x14ac:dyDescent="0.25">
      <c r="A118" s="10"/>
      <c r="B118" s="10"/>
      <c r="C118" s="10"/>
      <c r="D118" s="10"/>
    </row>
    <row r="119" spans="1:12" x14ac:dyDescent="0.25">
      <c r="A119" s="10"/>
      <c r="B119" s="10"/>
      <c r="C119" s="10"/>
      <c r="D119" s="10"/>
    </row>
    <row r="120" spans="1:12" x14ac:dyDescent="0.25">
      <c r="A120" s="10"/>
      <c r="B120" s="10"/>
      <c r="C120" s="10"/>
      <c r="D120" s="10"/>
    </row>
    <row r="121" spans="1:12" x14ac:dyDescent="0.25">
      <c r="A121" s="10"/>
      <c r="B121" s="10"/>
      <c r="C121" s="10"/>
      <c r="D121" s="10"/>
    </row>
    <row r="122" spans="1:12" x14ac:dyDescent="0.25">
      <c r="A122" s="10"/>
      <c r="B122" s="10"/>
      <c r="C122" s="10"/>
      <c r="D122" s="10"/>
    </row>
    <row r="123" spans="1:12" ht="15.75" thickBot="1" x14ac:dyDescent="0.3"/>
    <row r="124" spans="1:12" ht="15.75" thickBot="1" x14ac:dyDescent="0.3">
      <c r="A124" s="359" t="s">
        <v>30</v>
      </c>
      <c r="B124" s="360"/>
      <c r="C124" s="125" t="s">
        <v>15</v>
      </c>
      <c r="D124" s="126" t="s">
        <v>16</v>
      </c>
      <c r="E124" s="46"/>
      <c r="F124" s="46"/>
      <c r="G124" s="46"/>
      <c r="H124" s="46"/>
      <c r="I124" s="46"/>
      <c r="J124" s="46"/>
      <c r="K124" s="46"/>
      <c r="L124" s="46"/>
    </row>
    <row r="125" spans="1:12" x14ac:dyDescent="0.25">
      <c r="A125" s="361" t="s">
        <v>29</v>
      </c>
      <c r="B125" s="362"/>
      <c r="C125" s="82" t="s">
        <v>41</v>
      </c>
      <c r="D125" s="83"/>
      <c r="E125" s="344"/>
      <c r="F125" s="344"/>
      <c r="G125" s="344"/>
      <c r="H125" s="344"/>
      <c r="I125" s="344"/>
      <c r="J125" s="344"/>
      <c r="K125" s="344"/>
      <c r="L125" s="345"/>
    </row>
    <row r="126" spans="1:12" x14ac:dyDescent="0.25">
      <c r="A126" s="334" t="s">
        <v>17</v>
      </c>
      <c r="B126" s="335"/>
      <c r="C126" s="84" t="s">
        <v>41</v>
      </c>
      <c r="D126" s="67"/>
      <c r="E126" s="313"/>
      <c r="F126" s="313"/>
      <c r="G126" s="313"/>
      <c r="H126" s="313"/>
      <c r="I126" s="313"/>
      <c r="J126" s="313"/>
      <c r="K126" s="313"/>
      <c r="L126" s="314"/>
    </row>
    <row r="127" spans="1:12" x14ac:dyDescent="0.25">
      <c r="A127" s="334" t="s">
        <v>18</v>
      </c>
      <c r="B127" s="335"/>
      <c r="C127" s="84" t="s">
        <v>41</v>
      </c>
      <c r="D127" s="67"/>
      <c r="E127" s="313"/>
      <c r="F127" s="313"/>
      <c r="G127" s="313"/>
      <c r="H127" s="313"/>
      <c r="I127" s="313"/>
      <c r="J127" s="313"/>
      <c r="K127" s="313"/>
      <c r="L127" s="314"/>
    </row>
    <row r="128" spans="1:12" x14ac:dyDescent="0.25">
      <c r="A128" s="315" t="s">
        <v>19</v>
      </c>
      <c r="B128" s="316"/>
      <c r="C128" s="84" t="s">
        <v>41</v>
      </c>
      <c r="D128" s="67"/>
      <c r="E128" s="313"/>
      <c r="F128" s="313"/>
      <c r="G128" s="313"/>
      <c r="H128" s="313"/>
      <c r="I128" s="313"/>
      <c r="J128" s="313"/>
      <c r="K128" s="313"/>
      <c r="L128" s="314"/>
    </row>
    <row r="129" spans="1:12" x14ac:dyDescent="0.25">
      <c r="A129" s="315" t="s">
        <v>20</v>
      </c>
      <c r="B129" s="316"/>
      <c r="C129" s="84" t="s">
        <v>41</v>
      </c>
      <c r="D129" s="68"/>
      <c r="E129" s="313"/>
      <c r="F129" s="313"/>
      <c r="G129" s="313"/>
      <c r="H129" s="313"/>
      <c r="I129" s="313"/>
      <c r="J129" s="313"/>
      <c r="K129" s="313"/>
      <c r="L129" s="314"/>
    </row>
    <row r="130" spans="1:12" x14ac:dyDescent="0.25">
      <c r="A130" s="315" t="s">
        <v>21</v>
      </c>
      <c r="B130" s="316"/>
      <c r="C130" s="84" t="s">
        <v>41</v>
      </c>
      <c r="D130" s="68"/>
      <c r="E130" s="313"/>
      <c r="F130" s="313"/>
      <c r="G130" s="313"/>
      <c r="H130" s="313"/>
      <c r="I130" s="313"/>
      <c r="J130" s="313"/>
      <c r="K130" s="313"/>
      <c r="L130" s="314"/>
    </row>
    <row r="131" spans="1:12" x14ac:dyDescent="0.25">
      <c r="A131" s="334" t="s">
        <v>22</v>
      </c>
      <c r="B131" s="335"/>
      <c r="C131" s="84" t="s">
        <v>41</v>
      </c>
      <c r="D131" s="68"/>
      <c r="E131" s="313"/>
      <c r="F131" s="313"/>
      <c r="G131" s="313"/>
      <c r="H131" s="313"/>
      <c r="I131" s="313"/>
      <c r="J131" s="313"/>
      <c r="K131" s="313"/>
      <c r="L131" s="314"/>
    </row>
    <row r="132" spans="1:12" ht="15.75" thickBot="1" x14ac:dyDescent="0.3">
      <c r="A132" s="348" t="s">
        <v>23</v>
      </c>
      <c r="B132" s="349"/>
      <c r="C132" s="86" t="s">
        <v>41</v>
      </c>
      <c r="D132" s="105"/>
      <c r="E132" s="346"/>
      <c r="F132" s="346"/>
      <c r="G132" s="346"/>
      <c r="H132" s="346"/>
      <c r="I132" s="346"/>
      <c r="J132" s="346"/>
      <c r="K132" s="346"/>
      <c r="L132" s="347"/>
    </row>
    <row r="133" spans="1:12" x14ac:dyDescent="0.25">
      <c r="A133" s="23"/>
      <c r="B133" s="23"/>
    </row>
    <row r="136" spans="1:12" x14ac:dyDescent="0.25">
      <c r="F136" s="342" t="s">
        <v>24</v>
      </c>
      <c r="G136" s="342"/>
      <c r="H136" s="350" t="s">
        <v>31</v>
      </c>
      <c r="I136" s="351"/>
      <c r="J136" s="352"/>
    </row>
    <row r="137" spans="1:12" x14ac:dyDescent="0.25">
      <c r="F137" s="342"/>
      <c r="G137" s="342"/>
      <c r="H137" s="353"/>
      <c r="I137" s="354"/>
      <c r="J137" s="355"/>
    </row>
    <row r="138" spans="1:12" x14ac:dyDescent="0.25">
      <c r="F138" s="343"/>
      <c r="G138" s="343"/>
      <c r="H138" s="336"/>
      <c r="I138" s="337"/>
      <c r="J138" s="338"/>
    </row>
    <row r="139" spans="1:12" x14ac:dyDescent="0.25">
      <c r="F139" s="343"/>
      <c r="G139" s="343"/>
      <c r="H139" s="339"/>
      <c r="I139" s="340"/>
      <c r="J139" s="341"/>
    </row>
    <row r="142" spans="1:12" x14ac:dyDescent="0.25">
      <c r="A142" t="s">
        <v>32</v>
      </c>
    </row>
  </sheetData>
  <mergeCells count="60">
    <mergeCell ref="B69:D69"/>
    <mergeCell ref="J11:L11"/>
    <mergeCell ref="A12:C12"/>
    <mergeCell ref="D12:F12"/>
    <mergeCell ref="G12:I12"/>
    <mergeCell ref="J12:L12"/>
    <mergeCell ref="D13:F13"/>
    <mergeCell ref="G13:I13"/>
    <mergeCell ref="A17:C17"/>
    <mergeCell ref="J14:L14"/>
    <mergeCell ref="A13:C13"/>
    <mergeCell ref="J9:L9"/>
    <mergeCell ref="A10:C10"/>
    <mergeCell ref="D10:F10"/>
    <mergeCell ref="G10:I10"/>
    <mergeCell ref="J10:L10"/>
    <mergeCell ref="A7:C7"/>
    <mergeCell ref="A9:C9"/>
    <mergeCell ref="D9:F9"/>
    <mergeCell ref="G9:I9"/>
    <mergeCell ref="A11:C11"/>
    <mergeCell ref="D11:F11"/>
    <mergeCell ref="G11:I11"/>
    <mergeCell ref="H107:K107"/>
    <mergeCell ref="A129:B129"/>
    <mergeCell ref="H138:J139"/>
    <mergeCell ref="F136:G137"/>
    <mergeCell ref="F138:G139"/>
    <mergeCell ref="E125:L125"/>
    <mergeCell ref="E131:L131"/>
    <mergeCell ref="E132:L132"/>
    <mergeCell ref="A132:B132"/>
    <mergeCell ref="A130:B130"/>
    <mergeCell ref="H136:J137"/>
    <mergeCell ref="A127:B127"/>
    <mergeCell ref="A131:B131"/>
    <mergeCell ref="A110:D110"/>
    <mergeCell ref="A124:B124"/>
    <mergeCell ref="A125:B125"/>
    <mergeCell ref="A126:B126"/>
    <mergeCell ref="E126:L126"/>
    <mergeCell ref="E127:L127"/>
    <mergeCell ref="E128:L128"/>
    <mergeCell ref="E129:L129"/>
    <mergeCell ref="E130:L130"/>
    <mergeCell ref="A128:B128"/>
    <mergeCell ref="D3:K4"/>
    <mergeCell ref="H6:K6"/>
    <mergeCell ref="D62:K63"/>
    <mergeCell ref="H65:K65"/>
    <mergeCell ref="D104:K105"/>
    <mergeCell ref="E87:F87"/>
    <mergeCell ref="E88:F88"/>
    <mergeCell ref="E100:F100"/>
    <mergeCell ref="A85:D85"/>
    <mergeCell ref="F69:G69"/>
    <mergeCell ref="J13:L13"/>
    <mergeCell ref="A14:C14"/>
    <mergeCell ref="D14:F14"/>
    <mergeCell ref="G14:I14"/>
  </mergeCells>
  <pageMargins left="0.7" right="0.7" top="0.75" bottom="0.75" header="0.3" footer="0.3"/>
  <pageSetup scale="68" orientation="portrait" r:id="rId1"/>
  <rowBreaks count="2" manualBreakCount="2">
    <brk id="59" max="16383" man="1"/>
    <brk id="10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52"/>
  <sheetViews>
    <sheetView view="pageBreakPreview" topLeftCell="A52" zoomScaleNormal="100" zoomScaleSheetLayoutView="100" workbookViewId="0">
      <selection activeCell="H63" sqref="H63"/>
    </sheetView>
  </sheetViews>
  <sheetFormatPr defaultRowHeight="15" x14ac:dyDescent="0.25"/>
  <cols>
    <col min="1" max="2" width="10.7109375" customWidth="1"/>
    <col min="3" max="3" width="7.7109375" customWidth="1"/>
    <col min="4" max="4" width="8.7109375" customWidth="1"/>
    <col min="6" max="6" width="10.28515625" customWidth="1"/>
    <col min="7" max="7" width="1.5703125" hidden="1" customWidth="1"/>
    <col min="8" max="10" width="8.7109375" customWidth="1"/>
    <col min="12" max="12" width="9.140625" customWidth="1"/>
  </cols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5.75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7.25" thickTop="1" thickBot="1" x14ac:dyDescent="0.3">
      <c r="A7" s="363" t="s">
        <v>39</v>
      </c>
      <c r="B7" s="364"/>
      <c r="C7" s="365"/>
    </row>
    <row r="8" spans="1:14" ht="15.75" thickBot="1" x14ac:dyDescent="0.3"/>
    <row r="9" spans="1:14" ht="15.75" thickBot="1" x14ac:dyDescent="0.3">
      <c r="A9" s="378" t="s">
        <v>0</v>
      </c>
      <c r="B9" s="378"/>
      <c r="C9" s="378"/>
      <c r="D9" s="376"/>
      <c r="E9" s="376"/>
      <c r="F9" s="376"/>
      <c r="G9" s="115"/>
      <c r="H9" s="378" t="s">
        <v>25</v>
      </c>
      <c r="I9" s="378"/>
      <c r="J9" s="378"/>
      <c r="K9" s="376"/>
      <c r="L9" s="376"/>
      <c r="M9" s="376"/>
    </row>
    <row r="10" spans="1:14" ht="15.75" thickBot="1" x14ac:dyDescent="0.3">
      <c r="A10" s="327" t="s">
        <v>1</v>
      </c>
      <c r="B10" s="328"/>
      <c r="C10" s="329"/>
      <c r="D10" s="377"/>
      <c r="E10" s="331"/>
      <c r="F10" s="331"/>
      <c r="G10" s="182"/>
      <c r="H10" s="327" t="s">
        <v>36</v>
      </c>
      <c r="I10" s="328"/>
      <c r="J10" s="329"/>
      <c r="K10" s="330"/>
      <c r="L10" s="331"/>
      <c r="M10" s="331"/>
      <c r="N10" s="203"/>
    </row>
    <row r="11" spans="1:14" ht="15.75" thickBot="1" x14ac:dyDescent="0.3">
      <c r="A11" s="382" t="s">
        <v>2</v>
      </c>
      <c r="B11" s="382"/>
      <c r="C11" s="382"/>
      <c r="D11" s="397"/>
      <c r="E11" s="397"/>
      <c r="F11" s="397"/>
      <c r="G11" s="202"/>
      <c r="H11" s="382" t="s">
        <v>26</v>
      </c>
      <c r="I11" s="382"/>
      <c r="J11" s="382"/>
      <c r="K11" s="396"/>
      <c r="L11" s="396"/>
      <c r="M11" s="396"/>
    </row>
    <row r="12" spans="1:14" ht="15.75" thickBot="1" x14ac:dyDescent="0.3">
      <c r="A12" s="378" t="s">
        <v>3</v>
      </c>
      <c r="B12" s="378"/>
      <c r="C12" s="378"/>
      <c r="D12" s="376"/>
      <c r="E12" s="376"/>
      <c r="F12" s="376"/>
      <c r="G12" s="115"/>
      <c r="H12" s="378" t="s">
        <v>6</v>
      </c>
      <c r="I12" s="378"/>
      <c r="J12" s="378"/>
      <c r="K12" s="376"/>
      <c r="L12" s="376"/>
      <c r="M12" s="376"/>
    </row>
    <row r="13" spans="1:14" ht="15.75" thickBot="1" x14ac:dyDescent="0.3">
      <c r="A13" s="378" t="s">
        <v>4</v>
      </c>
      <c r="B13" s="378"/>
      <c r="C13" s="378"/>
      <c r="D13" s="376" t="s">
        <v>37</v>
      </c>
      <c r="E13" s="376"/>
      <c r="F13" s="376"/>
      <c r="G13" s="115"/>
      <c r="H13" s="378"/>
      <c r="I13" s="378"/>
      <c r="J13" s="378"/>
      <c r="K13" s="376"/>
      <c r="L13" s="376"/>
      <c r="M13" s="376"/>
    </row>
    <row r="14" spans="1:14" ht="15.75" thickBot="1" x14ac:dyDescent="0.3">
      <c r="A14" s="379" t="s">
        <v>5</v>
      </c>
      <c r="B14" s="380"/>
      <c r="C14" s="381"/>
      <c r="D14" s="388" t="s">
        <v>128</v>
      </c>
      <c r="E14" s="389"/>
      <c r="F14" s="390"/>
      <c r="G14" s="6"/>
      <c r="H14" s="333"/>
      <c r="I14" s="333"/>
      <c r="J14" s="333"/>
      <c r="K14" s="333"/>
      <c r="L14" s="333"/>
      <c r="M14" s="333"/>
    </row>
    <row r="19" spans="4:5" x14ac:dyDescent="0.25">
      <c r="D19" s="207" t="s">
        <v>99</v>
      </c>
      <c r="E19" s="207"/>
    </row>
    <row r="32" spans="4:5" ht="19.899999999999999" customHeight="1" x14ac:dyDescent="0.25"/>
    <row r="33" spans="1:11" ht="27" customHeight="1" x14ac:dyDescent="0.25"/>
    <row r="41" spans="1:11" x14ac:dyDescent="0.25">
      <c r="A41" s="6"/>
      <c r="B41" s="6"/>
      <c r="C41" s="6"/>
    </row>
    <row r="42" spans="1:11" x14ac:dyDescent="0.25">
      <c r="A42" s="6"/>
      <c r="B42" s="6"/>
      <c r="C42" s="6"/>
    </row>
    <row r="43" spans="1:11" x14ac:dyDescent="0.25">
      <c r="A43" s="6"/>
      <c r="B43" s="6"/>
      <c r="C43" s="6"/>
    </row>
    <row r="44" spans="1:11" x14ac:dyDescent="0.25">
      <c r="A44" s="6"/>
      <c r="B44" s="6"/>
      <c r="C44" s="6"/>
    </row>
    <row r="48" spans="1:11" x14ac:dyDescent="0.25">
      <c r="D48" s="317" t="s">
        <v>126</v>
      </c>
      <c r="E48" s="317"/>
      <c r="F48" s="317"/>
      <c r="G48" s="317"/>
      <c r="H48" s="317"/>
      <c r="I48" s="317"/>
      <c r="J48" s="317"/>
      <c r="K48" s="317"/>
    </row>
    <row r="49" spans="1:14" x14ac:dyDescent="0.25">
      <c r="D49" s="317"/>
      <c r="E49" s="317"/>
      <c r="F49" s="317"/>
      <c r="G49" s="317"/>
      <c r="H49" s="317"/>
      <c r="I49" s="317"/>
      <c r="J49" s="317"/>
      <c r="K49" s="317"/>
    </row>
    <row r="51" spans="1:14" ht="15.75" thickBot="1" x14ac:dyDescent="0.3">
      <c r="A51" s="310"/>
      <c r="B51" s="310"/>
      <c r="C51" s="310"/>
      <c r="D51" s="310"/>
      <c r="E51" s="310"/>
      <c r="F51" s="310"/>
      <c r="G51" s="310"/>
      <c r="H51" s="318" t="s">
        <v>127</v>
      </c>
      <c r="I51" s="318"/>
      <c r="J51" s="318"/>
      <c r="K51" s="318"/>
      <c r="L51" s="310"/>
      <c r="M51" s="310"/>
      <c r="N51" s="310"/>
    </row>
    <row r="52" spans="1:14" ht="16.5" thickTop="1" thickBot="1" x14ac:dyDescent="0.3">
      <c r="A52" s="327" t="s">
        <v>27</v>
      </c>
      <c r="B52" s="328"/>
      <c r="C52" s="329"/>
    </row>
    <row r="53" spans="1:14" ht="15.75" thickBot="1" x14ac:dyDescent="0.3">
      <c r="A53" s="118" t="s">
        <v>9</v>
      </c>
      <c r="B53" s="370"/>
      <c r="C53" s="371"/>
      <c r="D53" s="371"/>
      <c r="F53" s="322" t="s">
        <v>7</v>
      </c>
      <c r="G53" s="391"/>
      <c r="H53" s="323"/>
      <c r="I53" s="370"/>
      <c r="J53" s="371"/>
      <c r="K53" s="371"/>
    </row>
    <row r="54" spans="1:14" ht="15.75" customHeight="1" thickBot="1" x14ac:dyDescent="0.3">
      <c r="A54" s="251" t="s">
        <v>124</v>
      </c>
      <c r="B54" s="302"/>
      <c r="C54" s="119">
        <v>1</v>
      </c>
      <c r="D54" s="119">
        <v>2</v>
      </c>
      <c r="F54" s="251" t="s">
        <v>124</v>
      </c>
      <c r="G54" s="303"/>
      <c r="H54" s="394">
        <f>B54*25.4</f>
        <v>0</v>
      </c>
      <c r="I54" s="395"/>
      <c r="J54" s="119">
        <v>1</v>
      </c>
      <c r="K54" s="119">
        <v>2</v>
      </c>
    </row>
    <row r="55" spans="1:14" ht="15.75" customHeight="1" thickBot="1" x14ac:dyDescent="0.3">
      <c r="A55" s="229" t="s">
        <v>97</v>
      </c>
      <c r="B55" s="118"/>
      <c r="C55" s="9"/>
      <c r="D55" s="37"/>
      <c r="F55" s="221" t="s">
        <v>97</v>
      </c>
      <c r="G55" s="233"/>
      <c r="H55" s="392">
        <f>B55*25.4</f>
        <v>0</v>
      </c>
      <c r="I55" s="393"/>
      <c r="J55" s="8">
        <f>C55*25.4</f>
        <v>0</v>
      </c>
      <c r="K55" s="8">
        <f>D55*25.4</f>
        <v>0</v>
      </c>
    </row>
    <row r="56" spans="1:14" ht="15.75" customHeight="1" thickBot="1" x14ac:dyDescent="0.3">
      <c r="A56" s="229" t="s">
        <v>98</v>
      </c>
      <c r="B56" s="118"/>
      <c r="C56" s="37"/>
      <c r="D56" s="37"/>
      <c r="F56" s="221" t="s">
        <v>98</v>
      </c>
      <c r="G56" s="233"/>
      <c r="H56" s="392">
        <f>B56*25.4</f>
        <v>0</v>
      </c>
      <c r="I56" s="393"/>
      <c r="J56" s="8">
        <f t="shared" ref="J56:K57" si="0">C56*25.4</f>
        <v>0</v>
      </c>
      <c r="K56" s="8">
        <f t="shared" si="0"/>
        <v>0</v>
      </c>
    </row>
    <row r="57" spans="1:14" ht="15.75" customHeight="1" thickBot="1" x14ac:dyDescent="0.3">
      <c r="A57" s="222" t="s">
        <v>8</v>
      </c>
      <c r="B57" s="118"/>
      <c r="C57" s="37"/>
      <c r="D57" s="224"/>
      <c r="E57" s="23"/>
      <c r="F57" s="222" t="s">
        <v>8</v>
      </c>
      <c r="G57" s="223"/>
      <c r="H57" s="392">
        <f>B57*25.4</f>
        <v>0</v>
      </c>
      <c r="I57" s="393"/>
      <c r="J57" s="8">
        <f t="shared" si="0"/>
        <v>0</v>
      </c>
      <c r="K57" s="8">
        <f t="shared" si="0"/>
        <v>0</v>
      </c>
      <c r="L57" s="23"/>
    </row>
    <row r="58" spans="1:14" ht="15.75" thickBot="1" x14ac:dyDescent="0.3">
      <c r="A58" s="375" t="s">
        <v>35</v>
      </c>
      <c r="B58" s="383"/>
      <c r="C58" s="384"/>
    </row>
    <row r="59" spans="1:14" ht="15.75" thickBot="1" x14ac:dyDescent="0.3">
      <c r="A59" s="155"/>
      <c r="B59" s="155"/>
      <c r="C59" s="155"/>
      <c r="D59" s="226"/>
    </row>
    <row r="60" spans="1:14" ht="16.899999999999999" customHeight="1" thickBot="1" x14ac:dyDescent="0.3">
      <c r="A60" s="155"/>
      <c r="B60" s="155"/>
      <c r="C60" s="155"/>
      <c r="D60" s="226"/>
      <c r="E60" s="222" t="s">
        <v>96</v>
      </c>
      <c r="F60" s="118"/>
      <c r="H60" s="227"/>
      <c r="I60" s="227"/>
      <c r="J60" s="227"/>
      <c r="K60" s="225"/>
    </row>
    <row r="61" spans="1:14" ht="16.899999999999999" customHeight="1" thickBot="1" x14ac:dyDescent="0.3">
      <c r="E61" s="222" t="s">
        <v>100</v>
      </c>
      <c r="F61" s="118" t="s">
        <v>101</v>
      </c>
      <c r="G61" s="1"/>
      <c r="H61" s="1"/>
      <c r="I61" s="1"/>
      <c r="J61" s="1"/>
    </row>
    <row r="62" spans="1:14" ht="16.899999999999999" customHeight="1" thickBot="1" x14ac:dyDescent="0.3">
      <c r="E62" s="270">
        <v>0.5</v>
      </c>
      <c r="F62" s="269">
        <v>0</v>
      </c>
      <c r="G62" s="127"/>
      <c r="H62" s="118" t="s">
        <v>10</v>
      </c>
      <c r="I62" s="128" t="s">
        <v>11</v>
      </c>
      <c r="J62" s="128" t="s">
        <v>12</v>
      </c>
      <c r="K62" s="118" t="s">
        <v>13</v>
      </c>
      <c r="L62" s="118" t="s">
        <v>14</v>
      </c>
    </row>
    <row r="63" spans="1:14" ht="16.899999999999999" customHeight="1" thickBot="1" x14ac:dyDescent="0.3">
      <c r="E63" s="322" t="s">
        <v>42</v>
      </c>
      <c r="F63" s="412"/>
      <c r="G63" s="4"/>
      <c r="H63" s="3"/>
      <c r="I63" s="2"/>
      <c r="J63" s="2"/>
      <c r="K63" s="2"/>
      <c r="L63" s="2"/>
    </row>
    <row r="64" spans="1:14" ht="16.899999999999999" customHeight="1" thickBot="1" x14ac:dyDescent="0.3">
      <c r="E64" s="322" t="s">
        <v>43</v>
      </c>
      <c r="F64" s="391"/>
      <c r="G64" s="4"/>
      <c r="H64" s="3"/>
      <c r="I64" s="2"/>
      <c r="J64" s="2"/>
      <c r="K64" s="2"/>
      <c r="L64" s="2"/>
    </row>
    <row r="65" spans="4:12" ht="16.899999999999999" customHeight="1" thickBot="1" x14ac:dyDescent="0.3">
      <c r="E65" s="322" t="s">
        <v>44</v>
      </c>
      <c r="F65" s="391"/>
      <c r="G65" s="4"/>
      <c r="H65" s="3"/>
      <c r="I65" s="2"/>
      <c r="J65" s="2"/>
      <c r="K65" s="2"/>
      <c r="L65" s="2"/>
    </row>
    <row r="66" spans="4:12" ht="16.899999999999999" customHeight="1" thickBot="1" x14ac:dyDescent="0.3">
      <c r="E66" s="154"/>
      <c r="F66" s="154"/>
      <c r="G66" s="154"/>
      <c r="H66" s="154"/>
      <c r="I66" s="56"/>
      <c r="J66" s="56"/>
      <c r="K66" s="56"/>
      <c r="L66" s="56"/>
    </row>
    <row r="67" spans="4:12" ht="16.899999999999999" customHeight="1" thickBot="1" x14ac:dyDescent="0.3">
      <c r="E67" s="222" t="s">
        <v>7</v>
      </c>
      <c r="F67" s="118">
        <f>F60*25.4</f>
        <v>0</v>
      </c>
    </row>
    <row r="68" spans="4:12" ht="16.899999999999999" customHeight="1" thickBot="1" x14ac:dyDescent="0.3">
      <c r="E68" s="222" t="s">
        <v>100</v>
      </c>
      <c r="F68" s="118" t="s">
        <v>101</v>
      </c>
      <c r="G68" s="1"/>
      <c r="H68" s="1"/>
      <c r="I68" s="1"/>
      <c r="J68" s="1"/>
    </row>
    <row r="69" spans="4:12" ht="16.899999999999999" customHeight="1" thickBot="1" x14ac:dyDescent="0.3">
      <c r="E69" s="228">
        <f>E62*25.4</f>
        <v>12.7</v>
      </c>
      <c r="F69" s="228">
        <f>F62*25.4</f>
        <v>0</v>
      </c>
      <c r="G69" s="57"/>
      <c r="H69" s="118" t="s">
        <v>10</v>
      </c>
      <c r="I69" s="128" t="s">
        <v>11</v>
      </c>
      <c r="J69" s="128" t="s">
        <v>12</v>
      </c>
      <c r="K69" s="118" t="s">
        <v>13</v>
      </c>
      <c r="L69" s="118" t="s">
        <v>14</v>
      </c>
    </row>
    <row r="70" spans="4:12" ht="16.899999999999999" customHeight="1" thickBot="1" x14ac:dyDescent="0.3">
      <c r="E70" s="322" t="s">
        <v>45</v>
      </c>
      <c r="F70" s="412"/>
      <c r="G70" s="4"/>
      <c r="H70" s="11">
        <f t="shared" ref="H70:L70" si="1">H63*25.4</f>
        <v>0</v>
      </c>
      <c r="I70" s="11">
        <f t="shared" si="1"/>
        <v>0</v>
      </c>
      <c r="J70" s="11">
        <f t="shared" si="1"/>
        <v>0</v>
      </c>
      <c r="K70" s="11">
        <f t="shared" si="1"/>
        <v>0</v>
      </c>
      <c r="L70" s="11">
        <f t="shared" si="1"/>
        <v>0</v>
      </c>
    </row>
    <row r="71" spans="4:12" ht="16.899999999999999" customHeight="1" thickBot="1" x14ac:dyDescent="0.3">
      <c r="E71" s="322" t="s">
        <v>46</v>
      </c>
      <c r="F71" s="391"/>
      <c r="G71" s="4"/>
      <c r="H71" s="11">
        <f t="shared" ref="H71:L71" si="2">H64*25.4</f>
        <v>0</v>
      </c>
      <c r="I71" s="11">
        <f t="shared" si="2"/>
        <v>0</v>
      </c>
      <c r="J71" s="11">
        <f t="shared" si="2"/>
        <v>0</v>
      </c>
      <c r="K71" s="11">
        <f t="shared" si="2"/>
        <v>0</v>
      </c>
      <c r="L71" s="11">
        <f t="shared" si="2"/>
        <v>0</v>
      </c>
    </row>
    <row r="72" spans="4:12" ht="16.899999999999999" customHeight="1" thickBot="1" x14ac:dyDescent="0.3">
      <c r="E72" s="322" t="s">
        <v>44</v>
      </c>
      <c r="F72" s="391"/>
      <c r="G72" s="4"/>
      <c r="H72" s="11">
        <f t="shared" ref="H72:L72" si="3">H65*25.4</f>
        <v>0</v>
      </c>
      <c r="I72" s="38">
        <f t="shared" si="3"/>
        <v>0</v>
      </c>
      <c r="J72" s="38">
        <f t="shared" si="3"/>
        <v>0</v>
      </c>
      <c r="K72" s="38">
        <f t="shared" si="3"/>
        <v>0</v>
      </c>
      <c r="L72" s="38">
        <f t="shared" si="3"/>
        <v>0</v>
      </c>
    </row>
    <row r="73" spans="4:12" ht="16.899999999999999" customHeight="1" x14ac:dyDescent="0.25">
      <c r="H73" s="56"/>
      <c r="I73" s="56"/>
      <c r="J73" s="56"/>
      <c r="K73" s="56"/>
      <c r="L73" s="56"/>
    </row>
    <row r="74" spans="4:12" ht="15.75" customHeight="1" x14ac:dyDescent="0.25"/>
    <row r="75" spans="4:12" x14ac:dyDescent="0.25">
      <c r="I75" s="47"/>
      <c r="J75" s="23"/>
      <c r="K75" s="23"/>
      <c r="L75" s="23"/>
    </row>
    <row r="79" spans="4:12" x14ac:dyDescent="0.25">
      <c r="D79" s="317" t="s">
        <v>126</v>
      </c>
      <c r="E79" s="317"/>
      <c r="F79" s="317"/>
      <c r="G79" s="317"/>
      <c r="H79" s="317"/>
      <c r="I79" s="317"/>
      <c r="J79" s="317"/>
      <c r="K79" s="317"/>
    </row>
    <row r="80" spans="4:12" x14ac:dyDescent="0.25">
      <c r="D80" s="317"/>
      <c r="E80" s="317"/>
      <c r="F80" s="317"/>
      <c r="G80" s="317"/>
      <c r="H80" s="317"/>
      <c r="I80" s="317"/>
      <c r="J80" s="317"/>
      <c r="K80" s="317"/>
    </row>
    <row r="82" spans="1:14" ht="15.75" thickBot="1" x14ac:dyDescent="0.3">
      <c r="A82" s="310"/>
      <c r="B82" s="310"/>
      <c r="C82" s="310"/>
      <c r="D82" s="310"/>
      <c r="E82" s="310"/>
      <c r="F82" s="310"/>
      <c r="G82" s="310"/>
      <c r="H82" s="318" t="s">
        <v>127</v>
      </c>
      <c r="I82" s="318"/>
      <c r="J82" s="318"/>
      <c r="K82" s="318"/>
      <c r="L82" s="310"/>
      <c r="M82" s="310"/>
      <c r="N82" s="310"/>
    </row>
    <row r="83" spans="1:14" ht="16.5" thickTop="1" thickBot="1" x14ac:dyDescent="0.3">
      <c r="A83" s="189" t="s">
        <v>89</v>
      </c>
      <c r="B83" s="192"/>
      <c r="C83" s="193"/>
    </row>
    <row r="84" spans="1:14" ht="16.899999999999999" customHeight="1" thickBot="1" x14ac:dyDescent="0.3">
      <c r="A84" s="321"/>
      <c r="B84" s="321"/>
      <c r="C84" s="321"/>
      <c r="D84" s="321"/>
      <c r="E84" s="229" t="s">
        <v>86</v>
      </c>
      <c r="F84" s="118"/>
      <c r="G84" s="178"/>
      <c r="H84" s="178"/>
      <c r="I84" s="178"/>
      <c r="J84" s="178"/>
    </row>
    <row r="85" spans="1:14" ht="16.899999999999999" customHeight="1" thickBot="1" x14ac:dyDescent="0.3">
      <c r="E85" s="213" t="s">
        <v>102</v>
      </c>
      <c r="F85" s="118">
        <v>0.25</v>
      </c>
      <c r="G85" s="180"/>
      <c r="H85" s="194" t="s">
        <v>50</v>
      </c>
      <c r="I85" s="195" t="s">
        <v>51</v>
      </c>
      <c r="J85" s="195" t="s">
        <v>52</v>
      </c>
      <c r="K85" s="194" t="s">
        <v>53</v>
      </c>
      <c r="L85" s="194" t="s">
        <v>54</v>
      </c>
    </row>
    <row r="86" spans="1:14" ht="16.899999999999999" customHeight="1" thickBot="1" x14ac:dyDescent="0.3">
      <c r="A86" s="181"/>
      <c r="E86" s="413" t="s">
        <v>91</v>
      </c>
      <c r="F86" s="412"/>
      <c r="G86" s="53"/>
      <c r="H86" s="156"/>
      <c r="I86" s="156"/>
      <c r="J86" s="156"/>
      <c r="K86" s="156"/>
      <c r="L86" s="188"/>
    </row>
    <row r="87" spans="1:14" ht="16.899999999999999" customHeight="1" thickBot="1" x14ac:dyDescent="0.3">
      <c r="A87" s="181"/>
      <c r="E87" s="322" t="s">
        <v>92</v>
      </c>
      <c r="F87" s="391"/>
      <c r="G87" s="53"/>
      <c r="H87" s="156"/>
      <c r="I87" s="156"/>
      <c r="J87" s="156"/>
      <c r="K87" s="156"/>
      <c r="L87" s="188"/>
    </row>
    <row r="88" spans="1:14" ht="16.899999999999999" customHeight="1" thickBot="1" x14ac:dyDescent="0.3">
      <c r="A88" s="181"/>
      <c r="B88" s="35"/>
      <c r="C88" s="35"/>
      <c r="D88" s="35"/>
      <c r="E88" s="322" t="s">
        <v>93</v>
      </c>
      <c r="F88" s="391"/>
      <c r="G88" s="53"/>
      <c r="H88" s="3"/>
      <c r="I88" s="3"/>
      <c r="J88" s="3"/>
      <c r="K88" s="3"/>
      <c r="L88" s="2"/>
    </row>
    <row r="89" spans="1:14" ht="16.899999999999999" customHeight="1" thickBot="1" x14ac:dyDescent="0.3"/>
    <row r="90" spans="1:14" ht="16.899999999999999" customHeight="1" thickBot="1" x14ac:dyDescent="0.3">
      <c r="E90" s="222" t="s">
        <v>7</v>
      </c>
      <c r="F90" s="244">
        <f>F84*25.4</f>
        <v>0</v>
      </c>
      <c r="G90" s="178"/>
      <c r="H90" s="178"/>
      <c r="I90" s="178"/>
      <c r="J90" s="178"/>
    </row>
    <row r="91" spans="1:14" ht="16.899999999999999" customHeight="1" thickBot="1" x14ac:dyDescent="0.3">
      <c r="E91" s="231" t="s">
        <v>103</v>
      </c>
      <c r="F91" s="244">
        <f>F85*25.4</f>
        <v>6.35</v>
      </c>
      <c r="G91" s="180"/>
      <c r="H91" s="194" t="s">
        <v>50</v>
      </c>
      <c r="I91" s="195" t="s">
        <v>51</v>
      </c>
      <c r="J91" s="195" t="s">
        <v>52</v>
      </c>
      <c r="K91" s="194" t="s">
        <v>53</v>
      </c>
      <c r="L91" s="194" t="s">
        <v>54</v>
      </c>
    </row>
    <row r="92" spans="1:14" ht="16.899999999999999" customHeight="1" thickBot="1" x14ac:dyDescent="0.3">
      <c r="E92" s="322" t="s">
        <v>91</v>
      </c>
      <c r="F92" s="391"/>
      <c r="G92" s="53"/>
      <c r="H92" s="38">
        <f t="shared" ref="H92:L94" si="4">H86*25.4</f>
        <v>0</v>
      </c>
      <c r="I92" s="38">
        <f t="shared" si="4"/>
        <v>0</v>
      </c>
      <c r="J92" s="38">
        <f t="shared" si="4"/>
        <v>0</v>
      </c>
      <c r="K92" s="38">
        <f t="shared" si="4"/>
        <v>0</v>
      </c>
      <c r="L92" s="80">
        <f t="shared" si="4"/>
        <v>0</v>
      </c>
    </row>
    <row r="93" spans="1:14" ht="16.899999999999999" customHeight="1" thickBot="1" x14ac:dyDescent="0.3">
      <c r="E93" s="322" t="s">
        <v>92</v>
      </c>
      <c r="F93" s="391"/>
      <c r="G93" s="53"/>
      <c r="H93" s="38">
        <f t="shared" si="4"/>
        <v>0</v>
      </c>
      <c r="I93" s="38">
        <f t="shared" si="4"/>
        <v>0</v>
      </c>
      <c r="J93" s="38">
        <f t="shared" si="4"/>
        <v>0</v>
      </c>
      <c r="K93" s="38">
        <f t="shared" si="4"/>
        <v>0</v>
      </c>
      <c r="L93" s="80">
        <f t="shared" si="4"/>
        <v>0</v>
      </c>
    </row>
    <row r="94" spans="1:14" ht="16.899999999999999" customHeight="1" thickBot="1" x14ac:dyDescent="0.3">
      <c r="E94" s="322" t="s">
        <v>93</v>
      </c>
      <c r="F94" s="391"/>
      <c r="G94" s="53"/>
      <c r="H94" s="11">
        <f t="shared" si="4"/>
        <v>0</v>
      </c>
      <c r="I94" s="11">
        <f t="shared" si="4"/>
        <v>0</v>
      </c>
      <c r="J94" s="11">
        <f t="shared" si="4"/>
        <v>0</v>
      </c>
      <c r="K94" s="11">
        <f t="shared" si="4"/>
        <v>0</v>
      </c>
      <c r="L94" s="8">
        <f t="shared" si="4"/>
        <v>0</v>
      </c>
    </row>
    <row r="95" spans="1:14" ht="16.899999999999999" customHeight="1" x14ac:dyDescent="0.25"/>
    <row r="96" spans="1:14" x14ac:dyDescent="0.25">
      <c r="E96" s="35"/>
    </row>
    <row r="97" spans="1:11" x14ac:dyDescent="0.25">
      <c r="E97" s="35"/>
    </row>
    <row r="98" spans="1:11" ht="15.75" thickBot="1" x14ac:dyDescent="0.3">
      <c r="E98" s="35"/>
    </row>
    <row r="99" spans="1:11" ht="15.75" thickBot="1" x14ac:dyDescent="0.3">
      <c r="A99" s="414" t="s">
        <v>90</v>
      </c>
      <c r="B99" s="415"/>
      <c r="C99" s="416"/>
      <c r="D99" s="35"/>
      <c r="E99" s="35"/>
    </row>
    <row r="100" spans="1:11" ht="15.75" thickBot="1" x14ac:dyDescent="0.3">
      <c r="A100" s="35"/>
      <c r="B100" s="35"/>
      <c r="C100" s="35"/>
      <c r="D100" s="35"/>
      <c r="E100" s="35"/>
    </row>
    <row r="101" spans="1:11" ht="15.75" thickBot="1" x14ac:dyDescent="0.3">
      <c r="A101" s="322" t="s">
        <v>9</v>
      </c>
      <c r="B101" s="323"/>
      <c r="C101" s="178"/>
      <c r="D101" s="178"/>
      <c r="E101" s="178"/>
      <c r="F101" s="178"/>
    </row>
    <row r="102" spans="1:11" ht="26.25" thickBot="1" x14ac:dyDescent="0.3">
      <c r="A102" s="222" t="s">
        <v>104</v>
      </c>
      <c r="B102" s="322"/>
      <c r="C102" s="323"/>
      <c r="D102" s="118" t="s">
        <v>50</v>
      </c>
      <c r="E102" s="128" t="s">
        <v>51</v>
      </c>
      <c r="F102" s="128" t="s">
        <v>52</v>
      </c>
      <c r="G102" s="118" t="s">
        <v>53</v>
      </c>
      <c r="H102" s="118" t="s">
        <v>53</v>
      </c>
      <c r="I102" s="124" t="s">
        <v>54</v>
      </c>
      <c r="J102" s="124" t="s">
        <v>74</v>
      </c>
    </row>
    <row r="103" spans="1:11" ht="15.75" thickBot="1" x14ac:dyDescent="0.3">
      <c r="A103" s="322" t="s">
        <v>94</v>
      </c>
      <c r="B103" s="391"/>
      <c r="C103" s="323"/>
      <c r="D103" s="3">
        <v>1</v>
      </c>
      <c r="E103" s="2" t="s">
        <v>87</v>
      </c>
      <c r="F103" s="2" t="s">
        <v>87</v>
      </c>
      <c r="G103" s="2"/>
      <c r="H103" s="3" t="s">
        <v>87</v>
      </c>
      <c r="I103" s="2" t="s">
        <v>87</v>
      </c>
      <c r="J103" s="2" t="s">
        <v>87</v>
      </c>
    </row>
    <row r="104" spans="1:11" ht="15.75" thickBot="1" x14ac:dyDescent="0.3"/>
    <row r="105" spans="1:11" ht="15.75" thickBot="1" x14ac:dyDescent="0.3">
      <c r="A105" s="322" t="s">
        <v>34</v>
      </c>
      <c r="B105" s="323"/>
      <c r="C105" s="178"/>
      <c r="D105" s="178"/>
      <c r="E105" s="178"/>
      <c r="F105" s="178"/>
    </row>
    <row r="106" spans="1:11" ht="26.25" thickBot="1" x14ac:dyDescent="0.3">
      <c r="A106" s="222" t="s">
        <v>104</v>
      </c>
      <c r="B106" s="392">
        <f>B102*25.4</f>
        <v>0</v>
      </c>
      <c r="C106" s="393"/>
      <c r="D106" s="118" t="s">
        <v>50</v>
      </c>
      <c r="E106" s="128" t="s">
        <v>51</v>
      </c>
      <c r="F106" s="128" t="s">
        <v>52</v>
      </c>
      <c r="G106" s="118" t="s">
        <v>53</v>
      </c>
      <c r="H106" s="118" t="s">
        <v>53</v>
      </c>
      <c r="I106" s="124" t="s">
        <v>54</v>
      </c>
      <c r="J106" s="124" t="s">
        <v>74</v>
      </c>
    </row>
    <row r="107" spans="1:11" ht="15.75" thickBot="1" x14ac:dyDescent="0.3">
      <c r="A107" s="322" t="s">
        <v>94</v>
      </c>
      <c r="B107" s="391"/>
      <c r="C107" s="323"/>
      <c r="D107" s="11">
        <f>D103*25.4</f>
        <v>25.4</v>
      </c>
      <c r="E107" s="11" t="e">
        <f t="shared" ref="E107:J107" si="5">E103*25.4</f>
        <v>#VALUE!</v>
      </c>
      <c r="F107" s="11" t="e">
        <f t="shared" si="5"/>
        <v>#VALUE!</v>
      </c>
      <c r="G107" s="11">
        <f t="shared" si="5"/>
        <v>0</v>
      </c>
      <c r="H107" s="11" t="e">
        <f t="shared" si="5"/>
        <v>#VALUE!</v>
      </c>
      <c r="I107" s="11" t="e">
        <f t="shared" si="5"/>
        <v>#VALUE!</v>
      </c>
      <c r="J107" s="11" t="e">
        <f t="shared" si="5"/>
        <v>#VALUE!</v>
      </c>
    </row>
    <row r="108" spans="1:11" x14ac:dyDescent="0.25">
      <c r="A108" s="113"/>
      <c r="B108" s="113"/>
    </row>
    <row r="109" spans="1:11" x14ac:dyDescent="0.25">
      <c r="A109" s="35"/>
      <c r="B109" s="35"/>
      <c r="C109" s="35"/>
      <c r="D109" s="35"/>
      <c r="E109" s="35"/>
      <c r="I109" s="179"/>
      <c r="J109" s="177"/>
      <c r="K109" s="177"/>
    </row>
    <row r="116" spans="1:14" x14ac:dyDescent="0.25">
      <c r="D116" s="317" t="s">
        <v>126</v>
      </c>
      <c r="E116" s="317"/>
      <c r="F116" s="317"/>
      <c r="G116" s="317"/>
      <c r="H116" s="317"/>
      <c r="I116" s="317"/>
      <c r="J116" s="317"/>
      <c r="K116" s="317"/>
    </row>
    <row r="117" spans="1:14" x14ac:dyDescent="0.25">
      <c r="D117" s="317"/>
      <c r="E117" s="317"/>
      <c r="F117" s="317"/>
      <c r="G117" s="317"/>
      <c r="H117" s="317"/>
      <c r="I117" s="317"/>
      <c r="J117" s="317"/>
      <c r="K117" s="317"/>
    </row>
    <row r="119" spans="1:14" ht="15.75" thickBot="1" x14ac:dyDescent="0.3">
      <c r="A119" s="310"/>
      <c r="B119" s="310"/>
      <c r="C119" s="310"/>
      <c r="D119" s="310"/>
      <c r="E119" s="310"/>
      <c r="F119" s="310"/>
      <c r="G119" s="310"/>
      <c r="H119" s="318" t="s">
        <v>127</v>
      </c>
      <c r="I119" s="318"/>
      <c r="J119" s="318"/>
      <c r="K119" s="318"/>
      <c r="L119" s="310"/>
      <c r="M119" s="310"/>
      <c r="N119" s="310"/>
    </row>
    <row r="120" spans="1:14" ht="16.5" thickTop="1" thickBot="1" x14ac:dyDescent="0.3">
      <c r="A120" s="385" t="s">
        <v>28</v>
      </c>
      <c r="B120" s="386"/>
      <c r="C120" s="386"/>
      <c r="D120" s="387"/>
      <c r="E120" s="10"/>
    </row>
    <row r="122" spans="1:14" x14ac:dyDescent="0.25">
      <c r="A122" s="36"/>
      <c r="B122" s="36"/>
      <c r="C122" s="36"/>
      <c r="D122" s="36"/>
    </row>
    <row r="123" spans="1:14" x14ac:dyDescent="0.25">
      <c r="A123" s="36"/>
      <c r="B123" s="36"/>
      <c r="C123" s="36"/>
      <c r="D123" s="36"/>
    </row>
    <row r="124" spans="1:14" x14ac:dyDescent="0.25">
      <c r="A124" s="36"/>
      <c r="B124" s="36"/>
      <c r="C124" s="36"/>
      <c r="D124" s="36"/>
    </row>
    <row r="125" spans="1:14" x14ac:dyDescent="0.25">
      <c r="A125" s="36"/>
      <c r="B125" s="208"/>
      <c r="C125" s="208"/>
      <c r="D125" s="208"/>
    </row>
    <row r="126" spans="1:14" x14ac:dyDescent="0.25">
      <c r="A126" s="36"/>
      <c r="B126" s="36"/>
      <c r="C126" s="36"/>
      <c r="D126" s="36"/>
    </row>
    <row r="127" spans="1:14" x14ac:dyDescent="0.25">
      <c r="A127" s="36"/>
      <c r="B127" s="36"/>
      <c r="C127" s="36"/>
      <c r="D127" s="36"/>
    </row>
    <row r="128" spans="1:14" x14ac:dyDescent="0.25">
      <c r="A128" s="36"/>
      <c r="B128" s="36"/>
      <c r="C128" s="36"/>
      <c r="D128" s="36"/>
    </row>
    <row r="129" spans="1:12" x14ac:dyDescent="0.25">
      <c r="A129" s="36"/>
      <c r="B129" s="36"/>
      <c r="C129" s="36"/>
      <c r="D129" s="36"/>
    </row>
    <row r="130" spans="1:12" x14ac:dyDescent="0.25">
      <c r="A130" s="36"/>
      <c r="B130" s="36"/>
      <c r="C130" s="36"/>
      <c r="D130" s="36"/>
    </row>
    <row r="131" spans="1:12" x14ac:dyDescent="0.25">
      <c r="A131" s="36"/>
      <c r="B131" s="36"/>
      <c r="C131" s="36"/>
      <c r="D131" s="36"/>
    </row>
    <row r="132" spans="1:12" x14ac:dyDescent="0.25">
      <c r="A132" s="10"/>
      <c r="B132" s="10"/>
      <c r="C132" s="10"/>
      <c r="D132" s="10"/>
    </row>
    <row r="133" spans="1:12" ht="15.75" thickBot="1" x14ac:dyDescent="0.3"/>
    <row r="134" spans="1:12" ht="15.75" thickBot="1" x14ac:dyDescent="0.3">
      <c r="A134" s="417" t="s">
        <v>30</v>
      </c>
      <c r="B134" s="418"/>
      <c r="C134" s="132" t="s">
        <v>15</v>
      </c>
      <c r="D134" s="124" t="s">
        <v>16</v>
      </c>
      <c r="E134" s="46"/>
      <c r="F134" s="46"/>
      <c r="G134" s="46"/>
      <c r="H134" s="46"/>
      <c r="I134" s="46"/>
      <c r="J134" s="46"/>
      <c r="K134" s="46"/>
      <c r="L134" s="46"/>
    </row>
    <row r="135" spans="1:12" x14ac:dyDescent="0.25">
      <c r="A135" s="334" t="s">
        <v>29</v>
      </c>
      <c r="B135" s="398"/>
      <c r="C135" s="199" t="s">
        <v>41</v>
      </c>
      <c r="D135" s="196"/>
      <c r="E135" s="399"/>
      <c r="F135" s="400"/>
      <c r="G135" s="400"/>
      <c r="H135" s="400"/>
      <c r="I135" s="400"/>
      <c r="J135" s="400"/>
      <c r="K135" s="400"/>
      <c r="L135" s="401"/>
    </row>
    <row r="136" spans="1:12" x14ac:dyDescent="0.25">
      <c r="A136" s="334" t="s">
        <v>17</v>
      </c>
      <c r="B136" s="398"/>
      <c r="C136" s="200" t="s">
        <v>41</v>
      </c>
      <c r="D136" s="183"/>
      <c r="E136" s="402"/>
      <c r="F136" s="402"/>
      <c r="G136" s="402"/>
      <c r="H136" s="402"/>
      <c r="I136" s="402"/>
      <c r="J136" s="402"/>
      <c r="K136" s="402"/>
      <c r="L136" s="403"/>
    </row>
    <row r="137" spans="1:12" x14ac:dyDescent="0.25">
      <c r="A137" s="334" t="s">
        <v>18</v>
      </c>
      <c r="B137" s="398"/>
      <c r="C137" s="200" t="s">
        <v>41</v>
      </c>
      <c r="D137" s="183"/>
      <c r="E137" s="402"/>
      <c r="F137" s="402"/>
      <c r="G137" s="402"/>
      <c r="H137" s="402"/>
      <c r="I137" s="402"/>
      <c r="J137" s="402"/>
      <c r="K137" s="402"/>
      <c r="L137" s="403"/>
    </row>
    <row r="138" spans="1:12" x14ac:dyDescent="0.25">
      <c r="A138" s="190" t="s">
        <v>19</v>
      </c>
      <c r="B138" s="191"/>
      <c r="C138" s="186" t="s">
        <v>41</v>
      </c>
      <c r="D138" s="183"/>
      <c r="E138" s="402"/>
      <c r="F138" s="402"/>
      <c r="G138" s="402"/>
      <c r="H138" s="402"/>
      <c r="I138" s="402"/>
      <c r="J138" s="402"/>
      <c r="K138" s="402"/>
      <c r="L138" s="403"/>
    </row>
    <row r="139" spans="1:12" x14ac:dyDescent="0.25">
      <c r="A139" s="190" t="s">
        <v>20</v>
      </c>
      <c r="B139" s="191"/>
      <c r="C139" s="185" t="s">
        <v>41</v>
      </c>
      <c r="D139" s="184"/>
      <c r="E139" s="404"/>
      <c r="F139" s="404"/>
      <c r="G139" s="404"/>
      <c r="H139" s="404"/>
      <c r="I139" s="404"/>
      <c r="J139" s="404"/>
      <c r="K139" s="404"/>
      <c r="L139" s="405"/>
    </row>
    <row r="140" spans="1:12" x14ac:dyDescent="0.25">
      <c r="A140" s="334" t="s">
        <v>21</v>
      </c>
      <c r="B140" s="398"/>
      <c r="C140" s="201" t="s">
        <v>41</v>
      </c>
      <c r="D140" s="184"/>
      <c r="E140" s="404"/>
      <c r="F140" s="404"/>
      <c r="G140" s="404"/>
      <c r="H140" s="404"/>
      <c r="I140" s="404"/>
      <c r="J140" s="404"/>
      <c r="K140" s="404"/>
      <c r="L140" s="405"/>
    </row>
    <row r="141" spans="1:12" x14ac:dyDescent="0.25">
      <c r="A141" s="334" t="s">
        <v>22</v>
      </c>
      <c r="B141" s="398"/>
      <c r="C141" s="201" t="s">
        <v>41</v>
      </c>
      <c r="D141" s="184"/>
      <c r="E141" s="404"/>
      <c r="F141" s="404"/>
      <c r="G141" s="404"/>
      <c r="H141" s="404"/>
      <c r="I141" s="404"/>
      <c r="J141" s="404"/>
      <c r="K141" s="404"/>
      <c r="L141" s="405"/>
    </row>
    <row r="142" spans="1:12" x14ac:dyDescent="0.25">
      <c r="A142" s="190" t="s">
        <v>23</v>
      </c>
      <c r="B142" s="191"/>
      <c r="C142" s="185" t="s">
        <v>41</v>
      </c>
      <c r="D142" s="184"/>
      <c r="E142" s="404"/>
      <c r="F142" s="404"/>
      <c r="G142" s="404"/>
      <c r="H142" s="404"/>
      <c r="I142" s="404"/>
      <c r="J142" s="404"/>
      <c r="K142" s="404"/>
      <c r="L142" s="405"/>
    </row>
    <row r="143" spans="1:12" x14ac:dyDescent="0.25">
      <c r="A143" s="334" t="s">
        <v>56</v>
      </c>
      <c r="B143" s="398"/>
      <c r="C143" s="200" t="s">
        <v>41</v>
      </c>
      <c r="D143" s="197"/>
      <c r="E143" s="404"/>
      <c r="F143" s="404"/>
      <c r="G143" s="404"/>
      <c r="H143" s="404"/>
      <c r="I143" s="404"/>
      <c r="J143" s="404"/>
      <c r="K143" s="404"/>
      <c r="L143" s="405"/>
    </row>
    <row r="144" spans="1:12" ht="15.75" thickBot="1" x14ac:dyDescent="0.3">
      <c r="A144" s="204" t="s">
        <v>58</v>
      </c>
      <c r="B144" s="206"/>
      <c r="C144" s="187" t="s">
        <v>41</v>
      </c>
      <c r="D144" s="198"/>
      <c r="E144" s="419"/>
      <c r="F144" s="419"/>
      <c r="G144" s="419"/>
      <c r="H144" s="419"/>
      <c r="I144" s="419"/>
      <c r="J144" s="419"/>
      <c r="K144" s="419"/>
      <c r="L144" s="420"/>
    </row>
    <row r="145" spans="1:12" x14ac:dyDescent="0.25">
      <c r="A145" s="205"/>
      <c r="B145" s="205"/>
    </row>
    <row r="146" spans="1:12" x14ac:dyDescent="0.25">
      <c r="F146" s="406" t="s">
        <v>24</v>
      </c>
      <c r="G146" s="407"/>
      <c r="H146" s="408"/>
      <c r="I146" s="406" t="s">
        <v>31</v>
      </c>
      <c r="J146" s="407"/>
      <c r="K146" s="407"/>
      <c r="L146" s="408"/>
    </row>
    <row r="147" spans="1:12" x14ac:dyDescent="0.25">
      <c r="F147" s="409"/>
      <c r="G147" s="410"/>
      <c r="H147" s="411"/>
      <c r="I147" s="409"/>
      <c r="J147" s="410"/>
      <c r="K147" s="410"/>
      <c r="L147" s="411"/>
    </row>
    <row r="148" spans="1:12" x14ac:dyDescent="0.25">
      <c r="F148" s="39"/>
      <c r="G148" s="40"/>
      <c r="H148" s="41"/>
      <c r="I148" s="39"/>
      <c r="J148" s="40"/>
      <c r="K148" s="40"/>
      <c r="L148" s="41"/>
    </row>
    <row r="149" spans="1:12" x14ac:dyDescent="0.25">
      <c r="F149" s="42"/>
      <c r="G149" s="43"/>
      <c r="H149" s="44"/>
      <c r="I149" s="42"/>
      <c r="J149" s="43"/>
      <c r="K149" s="43"/>
      <c r="L149" s="44"/>
    </row>
    <row r="152" spans="1:12" x14ac:dyDescent="0.25">
      <c r="A152" t="s">
        <v>95</v>
      </c>
    </row>
  </sheetData>
  <mergeCells count="82">
    <mergeCell ref="E144:L144"/>
    <mergeCell ref="E72:F72"/>
    <mergeCell ref="E70:F70"/>
    <mergeCell ref="E71:F71"/>
    <mergeCell ref="E92:F92"/>
    <mergeCell ref="E93:F93"/>
    <mergeCell ref="E94:F94"/>
    <mergeCell ref="E88:F88"/>
    <mergeCell ref="E140:L140"/>
    <mergeCell ref="F146:H147"/>
    <mergeCell ref="I146:L147"/>
    <mergeCell ref="A143:B143"/>
    <mergeCell ref="E64:F64"/>
    <mergeCell ref="E63:F63"/>
    <mergeCell ref="E65:F65"/>
    <mergeCell ref="E142:L142"/>
    <mergeCell ref="E143:L143"/>
    <mergeCell ref="A107:C107"/>
    <mergeCell ref="A84:D84"/>
    <mergeCell ref="E86:F86"/>
    <mergeCell ref="E87:F87"/>
    <mergeCell ref="A99:C99"/>
    <mergeCell ref="E141:L141"/>
    <mergeCell ref="A134:B134"/>
    <mergeCell ref="A136:B136"/>
    <mergeCell ref="A137:B137"/>
    <mergeCell ref="A141:B141"/>
    <mergeCell ref="A135:B135"/>
    <mergeCell ref="E135:L135"/>
    <mergeCell ref="E136:L136"/>
    <mergeCell ref="E137:L137"/>
    <mergeCell ref="E138:L138"/>
    <mergeCell ref="E139:L139"/>
    <mergeCell ref="A140:B140"/>
    <mergeCell ref="K12:M12"/>
    <mergeCell ref="K13:M13"/>
    <mergeCell ref="D11:F11"/>
    <mergeCell ref="D12:F12"/>
    <mergeCell ref="D13:F13"/>
    <mergeCell ref="H11:J11"/>
    <mergeCell ref="H12:J12"/>
    <mergeCell ref="H13:J13"/>
    <mergeCell ref="K9:M9"/>
    <mergeCell ref="K10:M10"/>
    <mergeCell ref="K11:M11"/>
    <mergeCell ref="H9:J9"/>
    <mergeCell ref="H10:J10"/>
    <mergeCell ref="A58:C58"/>
    <mergeCell ref="A120:D120"/>
    <mergeCell ref="D14:F14"/>
    <mergeCell ref="A101:B101"/>
    <mergeCell ref="A105:B105"/>
    <mergeCell ref="A103:C103"/>
    <mergeCell ref="B102:C102"/>
    <mergeCell ref="B106:C106"/>
    <mergeCell ref="F53:H53"/>
    <mergeCell ref="H55:I55"/>
    <mergeCell ref="H56:I56"/>
    <mergeCell ref="H14:J14"/>
    <mergeCell ref="H57:I57"/>
    <mergeCell ref="H54:I54"/>
    <mergeCell ref="A7:C7"/>
    <mergeCell ref="A9:C9"/>
    <mergeCell ref="A10:C10"/>
    <mergeCell ref="A11:C11"/>
    <mergeCell ref="A12:C12"/>
    <mergeCell ref="D9:F9"/>
    <mergeCell ref="D10:F10"/>
    <mergeCell ref="D116:K117"/>
    <mergeCell ref="H119:K119"/>
    <mergeCell ref="D3:K4"/>
    <mergeCell ref="H6:K6"/>
    <mergeCell ref="D48:K49"/>
    <mergeCell ref="H51:K51"/>
    <mergeCell ref="D79:K80"/>
    <mergeCell ref="H82:K82"/>
    <mergeCell ref="K14:M14"/>
    <mergeCell ref="B53:D53"/>
    <mergeCell ref="I53:K53"/>
    <mergeCell ref="A13:C13"/>
    <mergeCell ref="A14:C14"/>
    <mergeCell ref="A52:C52"/>
  </mergeCells>
  <conditionalFormatting sqref="H63:L65">
    <cfRule type="cellIs" dxfId="9" priority="3" operator="lessThan">
      <formula>$F$60-$F$62</formula>
    </cfRule>
    <cfRule type="cellIs" dxfId="8" priority="4" operator="greaterThan">
      <formula>$F$60+$E$62</formula>
    </cfRule>
  </conditionalFormatting>
  <conditionalFormatting sqref="H86:L88">
    <cfRule type="cellIs" dxfId="7" priority="1" operator="lessThan">
      <formula>$F$84-$F$85</formula>
    </cfRule>
    <cfRule type="cellIs" dxfId="6" priority="2" operator="greaterThan">
      <formula>$F$84+$F$85</formula>
    </cfRule>
  </conditionalFormatting>
  <pageMargins left="0.25" right="0.25" top="0.75" bottom="0.75" header="0.3" footer="0.3"/>
  <pageSetup scale="85" orientation="portrait" r:id="rId1"/>
  <rowBreaks count="3" manualBreakCount="3">
    <brk id="45" max="13" man="1"/>
    <brk id="76" max="16383" man="1"/>
    <brk id="113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31"/>
  <sheetViews>
    <sheetView topLeftCell="A52" zoomScaleNormal="100" workbookViewId="0">
      <selection activeCell="G66" sqref="G66"/>
    </sheetView>
  </sheetViews>
  <sheetFormatPr defaultRowHeight="15" x14ac:dyDescent="0.25"/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5.75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7.25" thickTop="1" thickBot="1" x14ac:dyDescent="0.3">
      <c r="A7" s="363" t="s">
        <v>39</v>
      </c>
      <c r="B7" s="364"/>
      <c r="C7" s="365"/>
    </row>
    <row r="8" spans="1:14" ht="15.75" thickBot="1" x14ac:dyDescent="0.3"/>
    <row r="9" spans="1:14" ht="15.75" thickBot="1" x14ac:dyDescent="0.3">
      <c r="A9" s="378" t="s">
        <v>0</v>
      </c>
      <c r="B9" s="378"/>
      <c r="C9" s="378"/>
      <c r="D9" s="330"/>
      <c r="E9" s="331"/>
      <c r="F9" s="331"/>
      <c r="G9" s="332"/>
      <c r="H9" s="378" t="s">
        <v>25</v>
      </c>
      <c r="I9" s="378"/>
      <c r="J9" s="378"/>
      <c r="K9" s="376"/>
      <c r="L9" s="376"/>
      <c r="M9" s="376"/>
    </row>
    <row r="10" spans="1:14" ht="15.75" thickBot="1" x14ac:dyDescent="0.3">
      <c r="A10" s="327" t="s">
        <v>1</v>
      </c>
      <c r="B10" s="328"/>
      <c r="C10" s="329"/>
      <c r="D10" s="369"/>
      <c r="E10" s="377"/>
      <c r="F10" s="377"/>
      <c r="G10" s="431"/>
      <c r="H10" s="327" t="s">
        <v>36</v>
      </c>
      <c r="I10" s="328"/>
      <c r="J10" s="329"/>
      <c r="K10" s="330"/>
      <c r="L10" s="331"/>
      <c r="M10" s="331"/>
      <c r="N10" s="203"/>
    </row>
    <row r="11" spans="1:14" ht="15.75" thickBot="1" x14ac:dyDescent="0.3">
      <c r="A11" s="382" t="s">
        <v>2</v>
      </c>
      <c r="B11" s="382"/>
      <c r="C11" s="382"/>
      <c r="D11" s="366"/>
      <c r="E11" s="367"/>
      <c r="F11" s="367"/>
      <c r="G11" s="368"/>
      <c r="H11" s="382" t="s">
        <v>26</v>
      </c>
      <c r="I11" s="382"/>
      <c r="J11" s="382"/>
      <c r="K11" s="396"/>
      <c r="L11" s="396"/>
      <c r="M11" s="396"/>
    </row>
    <row r="12" spans="1:14" ht="15.75" thickBot="1" x14ac:dyDescent="0.3">
      <c r="A12" s="378" t="s">
        <v>3</v>
      </c>
      <c r="B12" s="378"/>
      <c r="C12" s="378"/>
      <c r="D12" s="330"/>
      <c r="E12" s="331"/>
      <c r="F12" s="331"/>
      <c r="G12" s="332"/>
      <c r="H12" s="378" t="s">
        <v>6</v>
      </c>
      <c r="I12" s="378"/>
      <c r="J12" s="378"/>
      <c r="K12" s="376"/>
      <c r="L12" s="376"/>
      <c r="M12" s="376"/>
    </row>
    <row r="13" spans="1:14" ht="15.75" thickBot="1" x14ac:dyDescent="0.3">
      <c r="A13" s="378" t="s">
        <v>4</v>
      </c>
      <c r="B13" s="378"/>
      <c r="C13" s="378"/>
      <c r="D13" s="330" t="s">
        <v>37</v>
      </c>
      <c r="E13" s="331"/>
      <c r="F13" s="331"/>
      <c r="G13" s="332"/>
      <c r="H13" s="378"/>
      <c r="I13" s="378"/>
      <c r="J13" s="378"/>
      <c r="K13" s="376"/>
      <c r="L13" s="376"/>
      <c r="M13" s="376"/>
    </row>
    <row r="14" spans="1:14" ht="15.75" thickBot="1" x14ac:dyDescent="0.3">
      <c r="A14" s="379" t="s">
        <v>5</v>
      </c>
      <c r="B14" s="380"/>
      <c r="C14" s="381"/>
      <c r="D14" s="330" t="s">
        <v>38</v>
      </c>
      <c r="E14" s="331"/>
      <c r="F14" s="331"/>
      <c r="G14" s="332"/>
      <c r="H14" s="333"/>
      <c r="I14" s="333"/>
      <c r="J14" s="333"/>
      <c r="K14" s="333"/>
      <c r="L14" s="333"/>
      <c r="M14" s="333"/>
    </row>
    <row r="46" spans="4:11" x14ac:dyDescent="0.25">
      <c r="D46" s="317" t="s">
        <v>126</v>
      </c>
      <c r="E46" s="317"/>
      <c r="F46" s="317"/>
      <c r="G46" s="317"/>
      <c r="H46" s="317"/>
      <c r="I46" s="317"/>
      <c r="J46" s="317"/>
      <c r="K46" s="317"/>
    </row>
    <row r="47" spans="4:11" x14ac:dyDescent="0.25">
      <c r="D47" s="317"/>
      <c r="E47" s="317"/>
      <c r="F47" s="317"/>
      <c r="G47" s="317"/>
      <c r="H47" s="317"/>
      <c r="I47" s="317"/>
      <c r="J47" s="317"/>
      <c r="K47" s="317"/>
    </row>
    <row r="49" spans="1:14" ht="15.75" thickBot="1" x14ac:dyDescent="0.3">
      <c r="A49" s="310"/>
      <c r="B49" s="310"/>
      <c r="C49" s="310"/>
      <c r="D49" s="310"/>
      <c r="E49" s="310"/>
      <c r="F49" s="310"/>
      <c r="G49" s="310"/>
      <c r="H49" s="318" t="s">
        <v>127</v>
      </c>
      <c r="I49" s="318"/>
      <c r="J49" s="318"/>
      <c r="K49" s="318"/>
      <c r="L49" s="310"/>
      <c r="M49" s="310"/>
      <c r="N49" s="310"/>
    </row>
    <row r="50" spans="1:14" ht="16.5" thickTop="1" thickBot="1" x14ac:dyDescent="0.3"/>
    <row r="51" spans="1:14" ht="15.75" thickBot="1" x14ac:dyDescent="0.3">
      <c r="A51" s="327" t="s">
        <v>27</v>
      </c>
      <c r="B51" s="328"/>
      <c r="C51" s="329"/>
    </row>
    <row r="52" spans="1:14" ht="15.75" thickBot="1" x14ac:dyDescent="0.3">
      <c r="A52" s="277" t="s">
        <v>106</v>
      </c>
      <c r="B52" s="278"/>
      <c r="C52" s="120" t="s">
        <v>123</v>
      </c>
      <c r="D52" s="159">
        <v>1</v>
      </c>
      <c r="E52" s="159">
        <v>2</v>
      </c>
      <c r="F52" s="275"/>
      <c r="G52" s="429" t="s">
        <v>34</v>
      </c>
      <c r="H52" s="430"/>
      <c r="I52" s="120" t="s">
        <v>123</v>
      </c>
      <c r="J52" s="159">
        <v>1</v>
      </c>
      <c r="K52" s="159">
        <v>2</v>
      </c>
    </row>
    <row r="53" spans="1:14" ht="15" customHeight="1" thickBot="1" x14ac:dyDescent="0.3">
      <c r="A53" s="283" t="s">
        <v>97</v>
      </c>
      <c r="B53" s="133"/>
      <c r="C53" s="287"/>
      <c r="D53" s="271"/>
      <c r="E53" s="271"/>
      <c r="F53" s="154"/>
      <c r="G53" s="283" t="s">
        <v>97</v>
      </c>
      <c r="H53" s="284">
        <f>B53*25.4</f>
        <v>0</v>
      </c>
      <c r="I53" s="284">
        <f t="shared" ref="I53:K53" si="0">C53*25.4</f>
        <v>0</v>
      </c>
      <c r="J53" s="285">
        <f t="shared" si="0"/>
        <v>0</v>
      </c>
      <c r="K53" s="285">
        <f t="shared" si="0"/>
        <v>0</v>
      </c>
    </row>
    <row r="54" spans="1:14" ht="15" customHeight="1" thickBot="1" x14ac:dyDescent="0.3">
      <c r="A54" s="279" t="s">
        <v>97</v>
      </c>
      <c r="B54" s="133"/>
      <c r="C54" s="287"/>
      <c r="D54" s="272"/>
      <c r="E54" s="271"/>
      <c r="F54" s="273"/>
      <c r="G54" s="279" t="s">
        <v>97</v>
      </c>
      <c r="H54" s="284">
        <f t="shared" ref="H54:H59" si="1">B54*25.4</f>
        <v>0</v>
      </c>
      <c r="I54" s="284">
        <f t="shared" ref="I54:I59" si="2">C54*25.4</f>
        <v>0</v>
      </c>
      <c r="J54" s="285">
        <f t="shared" ref="J54:J59" si="3">D54*25.4</f>
        <v>0</v>
      </c>
      <c r="K54" s="285">
        <f t="shared" ref="K54:K59" si="4">E54*25.4</f>
        <v>0</v>
      </c>
    </row>
    <row r="55" spans="1:14" ht="15" customHeight="1" thickBot="1" x14ac:dyDescent="0.3">
      <c r="A55" s="279" t="s">
        <v>65</v>
      </c>
      <c r="B55" s="133"/>
      <c r="C55" s="287"/>
      <c r="D55" s="272"/>
      <c r="E55" s="271"/>
      <c r="F55" s="276"/>
      <c r="G55" s="279" t="s">
        <v>65</v>
      </c>
      <c r="H55" s="284">
        <f t="shared" si="1"/>
        <v>0</v>
      </c>
      <c r="I55" s="284">
        <f t="shared" si="2"/>
        <v>0</v>
      </c>
      <c r="J55" s="285">
        <f t="shared" si="3"/>
        <v>0</v>
      </c>
      <c r="K55" s="285">
        <f t="shared" si="4"/>
        <v>0</v>
      </c>
    </row>
    <row r="56" spans="1:14" ht="15" customHeight="1" thickBot="1" x14ac:dyDescent="0.3">
      <c r="A56" s="279" t="s">
        <v>65</v>
      </c>
      <c r="B56" s="133"/>
      <c r="C56" s="287"/>
      <c r="D56" s="272"/>
      <c r="E56" s="271"/>
      <c r="F56" s="276"/>
      <c r="G56" s="279" t="s">
        <v>65</v>
      </c>
      <c r="H56" s="284">
        <f t="shared" si="1"/>
        <v>0</v>
      </c>
      <c r="I56" s="284">
        <f t="shared" si="2"/>
        <v>0</v>
      </c>
      <c r="J56" s="285">
        <f t="shared" si="3"/>
        <v>0</v>
      </c>
      <c r="K56" s="285">
        <f t="shared" si="4"/>
        <v>0</v>
      </c>
    </row>
    <row r="57" spans="1:14" ht="15" customHeight="1" thickBot="1" x14ac:dyDescent="0.3">
      <c r="A57" s="280" t="s">
        <v>110</v>
      </c>
      <c r="B57" s="133"/>
      <c r="C57" s="287"/>
      <c r="D57" s="272"/>
      <c r="E57" s="271"/>
      <c r="F57" s="276"/>
      <c r="G57" s="280" t="s">
        <v>110</v>
      </c>
      <c r="H57" s="284">
        <f t="shared" si="1"/>
        <v>0</v>
      </c>
      <c r="I57" s="284">
        <f t="shared" si="2"/>
        <v>0</v>
      </c>
      <c r="J57" s="285">
        <f t="shared" si="3"/>
        <v>0</v>
      </c>
      <c r="K57" s="285">
        <f t="shared" si="4"/>
        <v>0</v>
      </c>
    </row>
    <row r="58" spans="1:14" ht="15" customHeight="1" thickBot="1" x14ac:dyDescent="0.3">
      <c r="A58" s="281" t="s">
        <v>113</v>
      </c>
      <c r="B58" s="133"/>
      <c r="C58" s="287"/>
      <c r="D58" s="272"/>
      <c r="E58" s="271"/>
      <c r="F58" s="276"/>
      <c r="G58" s="281" t="s">
        <v>111</v>
      </c>
      <c r="H58" s="284">
        <f t="shared" si="1"/>
        <v>0</v>
      </c>
      <c r="I58" s="284">
        <f t="shared" si="2"/>
        <v>0</v>
      </c>
      <c r="J58" s="285">
        <f t="shared" si="3"/>
        <v>0</v>
      </c>
      <c r="K58" s="285">
        <f t="shared" si="4"/>
        <v>0</v>
      </c>
    </row>
    <row r="59" spans="1:14" ht="15.75" thickBot="1" x14ac:dyDescent="0.3">
      <c r="A59" s="281" t="s">
        <v>114</v>
      </c>
      <c r="B59" s="133"/>
      <c r="C59" s="287"/>
      <c r="D59" s="272"/>
      <c r="E59" s="271"/>
      <c r="F59" s="276"/>
      <c r="G59" s="281" t="s">
        <v>112</v>
      </c>
      <c r="H59" s="284">
        <f t="shared" si="1"/>
        <v>0</v>
      </c>
      <c r="I59" s="284">
        <f t="shared" si="2"/>
        <v>0</v>
      </c>
      <c r="J59" s="285">
        <f t="shared" si="3"/>
        <v>0</v>
      </c>
      <c r="K59" s="285">
        <f t="shared" si="4"/>
        <v>0</v>
      </c>
    </row>
    <row r="60" spans="1:14" ht="15.75" thickBot="1" x14ac:dyDescent="0.3"/>
    <row r="61" spans="1:14" ht="15.75" thickBot="1" x14ac:dyDescent="0.3">
      <c r="A61" s="375" t="s">
        <v>35</v>
      </c>
      <c r="B61" s="364"/>
      <c r="C61" s="365"/>
      <c r="F61" s="256"/>
      <c r="G61" s="256"/>
      <c r="H61" s="227"/>
      <c r="I61" s="227"/>
      <c r="J61" s="227"/>
      <c r="K61" s="274"/>
    </row>
    <row r="63" spans="1:14" ht="15.75" thickBot="1" x14ac:dyDescent="0.3"/>
    <row r="64" spans="1:14" ht="15.75" thickBot="1" x14ac:dyDescent="0.3">
      <c r="A64" s="321"/>
      <c r="B64" s="321"/>
      <c r="C64" s="321"/>
      <c r="D64" s="321"/>
      <c r="E64" s="222" t="s">
        <v>96</v>
      </c>
      <c r="F64" s="288">
        <v>0.55000000000000004</v>
      </c>
      <c r="G64" s="260"/>
      <c r="H64" s="260"/>
      <c r="I64" s="260"/>
      <c r="J64" s="260"/>
    </row>
    <row r="65" spans="1:11" ht="15" customHeight="1" thickBot="1" x14ac:dyDescent="0.3">
      <c r="E65" s="222" t="s">
        <v>125</v>
      </c>
      <c r="F65" s="311" t="s">
        <v>129</v>
      </c>
      <c r="G65" s="118" t="s">
        <v>10</v>
      </c>
      <c r="H65" s="128" t="s">
        <v>11</v>
      </c>
      <c r="I65" s="128" t="s">
        <v>12</v>
      </c>
      <c r="J65" s="118" t="s">
        <v>13</v>
      </c>
      <c r="K65" s="118" t="s">
        <v>14</v>
      </c>
    </row>
    <row r="66" spans="1:11" ht="15" customHeight="1" thickBot="1" x14ac:dyDescent="0.3">
      <c r="E66" s="280" t="s">
        <v>115</v>
      </c>
      <c r="F66" s="232"/>
      <c r="G66" s="3"/>
      <c r="H66" s="2"/>
      <c r="I66" s="2"/>
      <c r="J66" s="2"/>
      <c r="K66" s="2"/>
    </row>
    <row r="67" spans="1:11" ht="15" customHeight="1" thickBot="1" x14ac:dyDescent="0.3">
      <c r="E67" s="280" t="s">
        <v>116</v>
      </c>
      <c r="F67" s="232"/>
      <c r="G67" s="3"/>
      <c r="H67" s="2"/>
      <c r="I67" s="2"/>
      <c r="J67" s="2"/>
      <c r="K67" s="2"/>
    </row>
    <row r="68" spans="1:11" ht="15" customHeight="1" thickBot="1" x14ac:dyDescent="0.3">
      <c r="E68" s="280" t="s">
        <v>117</v>
      </c>
      <c r="F68" s="232"/>
      <c r="G68" s="3"/>
      <c r="H68" s="2"/>
      <c r="I68" s="2"/>
      <c r="J68" s="2"/>
      <c r="K68" s="2"/>
    </row>
    <row r="69" spans="1:11" ht="15.75" thickBot="1" x14ac:dyDescent="0.3"/>
    <row r="70" spans="1:11" ht="15" customHeight="1" thickBot="1" x14ac:dyDescent="0.3">
      <c r="E70" s="258" t="s">
        <v>7</v>
      </c>
      <c r="F70" s="118">
        <f>F64*25.4</f>
        <v>13.97</v>
      </c>
      <c r="G70" s="260"/>
      <c r="H70" s="260"/>
      <c r="I70" s="260"/>
      <c r="J70" s="260"/>
    </row>
    <row r="71" spans="1:11" ht="15" customHeight="1" thickBot="1" x14ac:dyDescent="0.3">
      <c r="E71" s="222" t="s">
        <v>125</v>
      </c>
      <c r="F71" s="118">
        <f>F65*25.4</f>
        <v>1.016</v>
      </c>
      <c r="G71" s="118" t="s">
        <v>10</v>
      </c>
      <c r="H71" s="128" t="s">
        <v>11</v>
      </c>
      <c r="I71" s="128" t="s">
        <v>12</v>
      </c>
      <c r="J71" s="118" t="s">
        <v>13</v>
      </c>
      <c r="K71" s="118" t="s">
        <v>14</v>
      </c>
    </row>
    <row r="72" spans="1:11" ht="15" customHeight="1" thickBot="1" x14ac:dyDescent="0.3">
      <c r="E72" s="280" t="s">
        <v>115</v>
      </c>
      <c r="F72" s="232"/>
      <c r="G72" s="11">
        <f>G66*25.4</f>
        <v>0</v>
      </c>
      <c r="H72" s="11">
        <f t="shared" ref="H72:K72" si="5">H66*25.4</f>
        <v>0</v>
      </c>
      <c r="I72" s="11">
        <f t="shared" si="5"/>
        <v>0</v>
      </c>
      <c r="J72" s="11">
        <f t="shared" si="5"/>
        <v>0</v>
      </c>
      <c r="K72" s="11">
        <f t="shared" si="5"/>
        <v>0</v>
      </c>
    </row>
    <row r="73" spans="1:11" ht="15" customHeight="1" thickBot="1" x14ac:dyDescent="0.3">
      <c r="E73" s="280" t="s">
        <v>116</v>
      </c>
      <c r="F73" s="232"/>
      <c r="G73" s="11">
        <f t="shared" ref="G73:K74" si="6">G67*25.4</f>
        <v>0</v>
      </c>
      <c r="H73" s="11">
        <f t="shared" si="6"/>
        <v>0</v>
      </c>
      <c r="I73" s="11">
        <f t="shared" si="6"/>
        <v>0</v>
      </c>
      <c r="J73" s="11">
        <f t="shared" si="6"/>
        <v>0</v>
      </c>
      <c r="K73" s="11">
        <f t="shared" si="6"/>
        <v>0</v>
      </c>
    </row>
    <row r="74" spans="1:11" ht="15" customHeight="1" thickBot="1" x14ac:dyDescent="0.3">
      <c r="E74" s="280" t="s">
        <v>117</v>
      </c>
      <c r="F74" s="232"/>
      <c r="G74" s="11">
        <f t="shared" si="6"/>
        <v>0</v>
      </c>
      <c r="H74" s="11">
        <f t="shared" si="6"/>
        <v>0</v>
      </c>
      <c r="I74" s="11">
        <f t="shared" si="6"/>
        <v>0</v>
      </c>
      <c r="J74" s="11">
        <f t="shared" si="6"/>
        <v>0</v>
      </c>
      <c r="K74" s="11">
        <f t="shared" si="6"/>
        <v>0</v>
      </c>
    </row>
    <row r="77" spans="1:11" ht="15.75" thickBot="1" x14ac:dyDescent="0.3"/>
    <row r="78" spans="1:11" ht="15.75" thickBot="1" x14ac:dyDescent="0.3">
      <c r="A78" s="268" t="s">
        <v>89</v>
      </c>
      <c r="B78" s="192"/>
      <c r="C78" s="193"/>
    </row>
    <row r="79" spans="1:11" ht="15.75" thickBot="1" x14ac:dyDescent="0.3">
      <c r="A79" s="321"/>
      <c r="B79" s="321"/>
      <c r="C79" s="321"/>
      <c r="D79" s="321"/>
      <c r="E79" s="222" t="s">
        <v>86</v>
      </c>
      <c r="F79" s="232"/>
      <c r="G79" s="260"/>
      <c r="H79" s="260"/>
      <c r="I79" s="260"/>
      <c r="J79" s="260"/>
    </row>
    <row r="80" spans="1:11" ht="15" customHeight="1" thickBot="1" x14ac:dyDescent="0.3">
      <c r="E80" s="286" t="s">
        <v>121</v>
      </c>
      <c r="F80" s="282"/>
      <c r="G80" s="194" t="s">
        <v>50</v>
      </c>
      <c r="H80" s="195" t="s">
        <v>51</v>
      </c>
      <c r="I80" s="195" t="s">
        <v>52</v>
      </c>
      <c r="J80" s="194" t="s">
        <v>53</v>
      </c>
      <c r="K80" s="194" t="s">
        <v>54</v>
      </c>
    </row>
    <row r="81" spans="1:11" ht="15" customHeight="1" thickBot="1" x14ac:dyDescent="0.3">
      <c r="A81" s="181"/>
      <c r="E81" s="280" t="s">
        <v>118</v>
      </c>
      <c r="F81" s="282"/>
      <c r="G81" s="156"/>
      <c r="H81" s="156"/>
      <c r="I81" s="156"/>
      <c r="J81" s="156"/>
      <c r="K81" s="156"/>
    </row>
    <row r="82" spans="1:11" ht="15" customHeight="1" thickBot="1" x14ac:dyDescent="0.3">
      <c r="A82" s="181"/>
      <c r="E82" s="280" t="s">
        <v>119</v>
      </c>
      <c r="F82" s="282"/>
      <c r="G82" s="156"/>
      <c r="H82" s="156"/>
      <c r="I82" s="156"/>
      <c r="J82" s="156"/>
      <c r="K82" s="156"/>
    </row>
    <row r="83" spans="1:11" ht="15" customHeight="1" thickBot="1" x14ac:dyDescent="0.3">
      <c r="A83" s="181"/>
      <c r="B83" s="35"/>
      <c r="C83" s="35"/>
      <c r="D83" s="35"/>
      <c r="E83" s="280" t="s">
        <v>120</v>
      </c>
      <c r="F83" s="282"/>
      <c r="G83" s="156"/>
      <c r="H83" s="156"/>
      <c r="I83" s="156"/>
      <c r="J83" s="156"/>
      <c r="K83" s="156"/>
    </row>
    <row r="84" spans="1:11" ht="15.75" thickBot="1" x14ac:dyDescent="0.3"/>
    <row r="85" spans="1:11" ht="15" customHeight="1" thickBot="1" x14ac:dyDescent="0.3">
      <c r="E85" s="222" t="s">
        <v>7</v>
      </c>
      <c r="F85" s="232"/>
      <c r="G85" s="260"/>
      <c r="H85" s="260"/>
      <c r="I85" s="260"/>
      <c r="J85" s="260"/>
    </row>
    <row r="86" spans="1:11" ht="15" customHeight="1" thickBot="1" x14ac:dyDescent="0.3">
      <c r="E86" s="427" t="s">
        <v>122</v>
      </c>
      <c r="F86" s="428"/>
      <c r="G86" s="194" t="s">
        <v>50</v>
      </c>
      <c r="H86" s="195" t="s">
        <v>51</v>
      </c>
      <c r="I86" s="195" t="s">
        <v>52</v>
      </c>
      <c r="J86" s="194" t="s">
        <v>53</v>
      </c>
      <c r="K86" s="194" t="s">
        <v>54</v>
      </c>
    </row>
    <row r="87" spans="1:11" ht="15" customHeight="1" thickBot="1" x14ac:dyDescent="0.3">
      <c r="E87" s="280" t="s">
        <v>118</v>
      </c>
      <c r="F87" s="282"/>
      <c r="G87" s="38">
        <f>G81*25.4</f>
        <v>0</v>
      </c>
      <c r="H87" s="38">
        <f t="shared" ref="H87:K87" si="7">H81*25.4</f>
        <v>0</v>
      </c>
      <c r="I87" s="38">
        <f t="shared" si="7"/>
        <v>0</v>
      </c>
      <c r="J87" s="38">
        <f t="shared" si="7"/>
        <v>0</v>
      </c>
      <c r="K87" s="38">
        <f t="shared" si="7"/>
        <v>0</v>
      </c>
    </row>
    <row r="88" spans="1:11" ht="15" customHeight="1" thickBot="1" x14ac:dyDescent="0.3">
      <c r="E88" s="280" t="s">
        <v>119</v>
      </c>
      <c r="F88" s="282"/>
      <c r="G88" s="38">
        <f t="shared" ref="G88:K89" si="8">G82*25.4</f>
        <v>0</v>
      </c>
      <c r="H88" s="38">
        <f t="shared" si="8"/>
        <v>0</v>
      </c>
      <c r="I88" s="38">
        <f t="shared" si="8"/>
        <v>0</v>
      </c>
      <c r="J88" s="38">
        <f t="shared" si="8"/>
        <v>0</v>
      </c>
      <c r="K88" s="38">
        <f t="shared" si="8"/>
        <v>0</v>
      </c>
    </row>
    <row r="89" spans="1:11" ht="15" customHeight="1" thickBot="1" x14ac:dyDescent="0.3">
      <c r="E89" s="280" t="s">
        <v>120</v>
      </c>
      <c r="F89" s="282"/>
      <c r="G89" s="38">
        <f t="shared" si="8"/>
        <v>0</v>
      </c>
      <c r="H89" s="38">
        <f t="shared" si="8"/>
        <v>0</v>
      </c>
      <c r="I89" s="38">
        <f t="shared" si="8"/>
        <v>0</v>
      </c>
      <c r="J89" s="38">
        <f t="shared" si="8"/>
        <v>0</v>
      </c>
      <c r="K89" s="38">
        <f t="shared" si="8"/>
        <v>0</v>
      </c>
    </row>
    <row r="90" spans="1:11" x14ac:dyDescent="0.25">
      <c r="E90" s="35"/>
    </row>
    <row r="91" spans="1:11" x14ac:dyDescent="0.25">
      <c r="E91" s="35"/>
    </row>
    <row r="92" spans="1:11" x14ac:dyDescent="0.25">
      <c r="E92" s="35"/>
    </row>
    <row r="97" spans="1:14" x14ac:dyDescent="0.25">
      <c r="D97" s="317" t="s">
        <v>126</v>
      </c>
      <c r="E97" s="317"/>
      <c r="F97" s="317"/>
      <c r="G97" s="317"/>
      <c r="H97" s="317"/>
      <c r="I97" s="317"/>
      <c r="J97" s="317"/>
      <c r="K97" s="317"/>
    </row>
    <row r="98" spans="1:14" x14ac:dyDescent="0.25">
      <c r="D98" s="317"/>
      <c r="E98" s="317"/>
      <c r="F98" s="317"/>
      <c r="G98" s="317"/>
      <c r="H98" s="317"/>
      <c r="I98" s="317"/>
      <c r="J98" s="317"/>
      <c r="K98" s="317"/>
    </row>
    <row r="100" spans="1:14" ht="15.75" thickBot="1" x14ac:dyDescent="0.3">
      <c r="A100" s="310"/>
      <c r="B100" s="310"/>
      <c r="C100" s="310"/>
      <c r="D100" s="310"/>
      <c r="E100" s="310"/>
      <c r="F100" s="310"/>
      <c r="G100" s="310"/>
      <c r="H100" s="318" t="s">
        <v>127</v>
      </c>
      <c r="I100" s="318"/>
      <c r="J100" s="318"/>
      <c r="K100" s="318"/>
      <c r="L100" s="310"/>
      <c r="M100" s="310"/>
      <c r="N100" s="310"/>
    </row>
    <row r="101" spans="1:14" ht="16.5" thickTop="1" thickBot="1" x14ac:dyDescent="0.3">
      <c r="E101" s="35"/>
    </row>
    <row r="102" spans="1:14" ht="15.75" thickBot="1" x14ac:dyDescent="0.3">
      <c r="A102" s="385" t="s">
        <v>28</v>
      </c>
      <c r="B102" s="386"/>
      <c r="C102" s="386"/>
      <c r="D102" s="387"/>
      <c r="E102" s="35"/>
    </row>
    <row r="104" spans="1:14" x14ac:dyDescent="0.25">
      <c r="A104" s="36"/>
      <c r="B104" s="36"/>
      <c r="C104" s="36"/>
      <c r="D104" s="36"/>
    </row>
    <row r="105" spans="1:14" x14ac:dyDescent="0.25">
      <c r="A105" s="36"/>
      <c r="B105" s="36"/>
      <c r="C105" s="36"/>
      <c r="D105" s="36"/>
    </row>
    <row r="106" spans="1:14" x14ac:dyDescent="0.25">
      <c r="A106" s="36"/>
      <c r="B106" s="36"/>
      <c r="C106" s="36"/>
      <c r="D106" s="36"/>
    </row>
    <row r="107" spans="1:14" x14ac:dyDescent="0.25">
      <c r="A107" s="36"/>
      <c r="B107" s="36"/>
      <c r="C107" s="36"/>
      <c r="D107" s="36"/>
    </row>
    <row r="108" spans="1:14" x14ac:dyDescent="0.25">
      <c r="A108" s="36"/>
      <c r="B108" s="36"/>
      <c r="C108" s="36"/>
      <c r="D108" s="36"/>
    </row>
    <row r="109" spans="1:14" x14ac:dyDescent="0.25">
      <c r="A109" s="36"/>
      <c r="B109" s="36"/>
      <c r="C109" s="36"/>
      <c r="D109" s="36"/>
    </row>
    <row r="110" spans="1:14" x14ac:dyDescent="0.25">
      <c r="A110" s="36"/>
      <c r="B110" s="36"/>
      <c r="C110" s="36"/>
      <c r="D110" s="36"/>
    </row>
    <row r="111" spans="1:14" x14ac:dyDescent="0.25">
      <c r="A111" s="36"/>
      <c r="B111" s="36"/>
      <c r="C111" s="36"/>
      <c r="D111" s="36"/>
    </row>
    <row r="112" spans="1:14" x14ac:dyDescent="0.25">
      <c r="A112" s="36"/>
      <c r="B112" s="36"/>
      <c r="C112" s="36"/>
      <c r="D112" s="36"/>
    </row>
    <row r="113" spans="1:12" x14ac:dyDescent="0.25">
      <c r="A113" s="36"/>
      <c r="B113" s="36"/>
      <c r="C113" s="36"/>
      <c r="D113" s="36"/>
    </row>
    <row r="114" spans="1:12" x14ac:dyDescent="0.25">
      <c r="A114" s="35"/>
      <c r="B114" s="35"/>
      <c r="C114" s="35"/>
      <c r="D114" s="35"/>
    </row>
    <row r="115" spans="1:12" ht="15.75" thickBot="1" x14ac:dyDescent="0.3"/>
    <row r="116" spans="1:12" ht="15.75" thickBot="1" x14ac:dyDescent="0.3">
      <c r="A116" s="417" t="s">
        <v>30</v>
      </c>
      <c r="B116" s="418"/>
      <c r="C116" s="259" t="s">
        <v>15</v>
      </c>
      <c r="D116" s="261" t="s">
        <v>16</v>
      </c>
      <c r="E116" s="46"/>
      <c r="F116" s="46"/>
      <c r="G116" s="46"/>
      <c r="H116" s="46"/>
      <c r="I116" s="46"/>
      <c r="J116" s="46"/>
      <c r="K116" s="46"/>
      <c r="L116" s="46"/>
    </row>
    <row r="117" spans="1:12" x14ac:dyDescent="0.25">
      <c r="A117" s="334" t="s">
        <v>29</v>
      </c>
      <c r="B117" s="398"/>
      <c r="C117" s="199" t="s">
        <v>41</v>
      </c>
      <c r="D117" s="196"/>
      <c r="E117" s="399"/>
      <c r="F117" s="400"/>
      <c r="G117" s="400"/>
      <c r="H117" s="400"/>
      <c r="I117" s="400"/>
      <c r="J117" s="400"/>
      <c r="K117" s="400"/>
      <c r="L117" s="401"/>
    </row>
    <row r="118" spans="1:12" x14ac:dyDescent="0.25">
      <c r="A118" s="334" t="s">
        <v>17</v>
      </c>
      <c r="B118" s="398"/>
      <c r="C118" s="200" t="s">
        <v>41</v>
      </c>
      <c r="D118" s="263"/>
      <c r="E118" s="402"/>
      <c r="F118" s="402"/>
      <c r="G118" s="402"/>
      <c r="H118" s="402"/>
      <c r="I118" s="402"/>
      <c r="J118" s="402"/>
      <c r="K118" s="402"/>
      <c r="L118" s="403"/>
    </row>
    <row r="119" spans="1:12" x14ac:dyDescent="0.25">
      <c r="A119" s="334" t="s">
        <v>18</v>
      </c>
      <c r="B119" s="398"/>
      <c r="C119" s="200" t="s">
        <v>41</v>
      </c>
      <c r="D119" s="263"/>
      <c r="E119" s="402"/>
      <c r="F119" s="402"/>
      <c r="G119" s="402"/>
      <c r="H119" s="402"/>
      <c r="I119" s="402"/>
      <c r="J119" s="402"/>
      <c r="K119" s="402"/>
      <c r="L119" s="403"/>
    </row>
    <row r="120" spans="1:12" x14ac:dyDescent="0.25">
      <c r="A120" s="257" t="s">
        <v>19</v>
      </c>
      <c r="B120" s="262"/>
      <c r="C120" s="265" t="s">
        <v>41</v>
      </c>
      <c r="D120" s="263"/>
      <c r="E120" s="402"/>
      <c r="F120" s="402"/>
      <c r="G120" s="402"/>
      <c r="H120" s="402"/>
      <c r="I120" s="402"/>
      <c r="J120" s="402"/>
      <c r="K120" s="402"/>
      <c r="L120" s="403"/>
    </row>
    <row r="121" spans="1:12" x14ac:dyDescent="0.25">
      <c r="A121" s="257" t="s">
        <v>20</v>
      </c>
      <c r="B121" s="262"/>
      <c r="C121" s="267" t="s">
        <v>41</v>
      </c>
      <c r="D121" s="264"/>
      <c r="E121" s="404"/>
      <c r="F121" s="404"/>
      <c r="G121" s="404"/>
      <c r="H121" s="404"/>
      <c r="I121" s="404"/>
      <c r="J121" s="404"/>
      <c r="K121" s="404"/>
      <c r="L121" s="405"/>
    </row>
    <row r="122" spans="1:12" x14ac:dyDescent="0.25">
      <c r="A122" s="334" t="s">
        <v>21</v>
      </c>
      <c r="B122" s="398"/>
      <c r="C122" s="201" t="s">
        <v>41</v>
      </c>
      <c r="D122" s="264"/>
      <c r="E122" s="404"/>
      <c r="F122" s="404"/>
      <c r="G122" s="404"/>
      <c r="H122" s="404"/>
      <c r="I122" s="404"/>
      <c r="J122" s="404"/>
      <c r="K122" s="404"/>
      <c r="L122" s="405"/>
    </row>
    <row r="123" spans="1:12" x14ac:dyDescent="0.25">
      <c r="A123" s="334" t="s">
        <v>22</v>
      </c>
      <c r="B123" s="398"/>
      <c r="C123" s="201" t="s">
        <v>41</v>
      </c>
      <c r="D123" s="264"/>
      <c r="E123" s="404"/>
      <c r="F123" s="404"/>
      <c r="G123" s="404"/>
      <c r="H123" s="404"/>
      <c r="I123" s="404"/>
      <c r="J123" s="404"/>
      <c r="K123" s="404"/>
      <c r="L123" s="405"/>
    </row>
    <row r="124" spans="1:12" x14ac:dyDescent="0.25">
      <c r="A124" s="257" t="s">
        <v>23</v>
      </c>
      <c r="B124" s="262"/>
      <c r="C124" s="267" t="s">
        <v>41</v>
      </c>
      <c r="D124" s="264"/>
      <c r="E124" s="404"/>
      <c r="F124" s="404"/>
      <c r="G124" s="404"/>
      <c r="H124" s="404"/>
      <c r="I124" s="404"/>
      <c r="J124" s="404"/>
      <c r="K124" s="404"/>
      <c r="L124" s="405"/>
    </row>
    <row r="125" spans="1:12" x14ac:dyDescent="0.25">
      <c r="A125" s="334" t="s">
        <v>56</v>
      </c>
      <c r="B125" s="398"/>
      <c r="C125" s="200" t="s">
        <v>41</v>
      </c>
      <c r="D125" s="197"/>
      <c r="E125" s="404"/>
      <c r="F125" s="404"/>
      <c r="G125" s="404"/>
      <c r="H125" s="404"/>
      <c r="I125" s="404"/>
      <c r="J125" s="404"/>
      <c r="K125" s="404"/>
      <c r="L125" s="405"/>
    </row>
    <row r="126" spans="1:12" ht="15.75" thickBot="1" x14ac:dyDescent="0.3">
      <c r="A126" s="204" t="s">
        <v>58</v>
      </c>
      <c r="B126" s="206"/>
      <c r="C126" s="266" t="s">
        <v>41</v>
      </c>
      <c r="D126" s="198"/>
      <c r="E126" s="419"/>
      <c r="F126" s="419"/>
      <c r="G126" s="419"/>
      <c r="H126" s="419"/>
      <c r="I126" s="419"/>
      <c r="J126" s="419"/>
      <c r="K126" s="419"/>
      <c r="L126" s="420"/>
    </row>
    <row r="127" spans="1:12" x14ac:dyDescent="0.25">
      <c r="A127" s="205"/>
      <c r="B127" s="205"/>
    </row>
    <row r="128" spans="1:12" x14ac:dyDescent="0.25">
      <c r="F128" s="406" t="s">
        <v>24</v>
      </c>
      <c r="G128" s="407"/>
      <c r="H128" s="408"/>
      <c r="I128" s="406" t="s">
        <v>31</v>
      </c>
      <c r="J128" s="407"/>
      <c r="K128" s="407"/>
      <c r="L128" s="408"/>
    </row>
    <row r="129" spans="6:12" ht="15.75" thickBot="1" x14ac:dyDescent="0.3">
      <c r="F129" s="424"/>
      <c r="G129" s="425"/>
      <c r="H129" s="426"/>
      <c r="I129" s="424"/>
      <c r="J129" s="425"/>
      <c r="K129" s="425"/>
      <c r="L129" s="426"/>
    </row>
    <row r="130" spans="6:12" x14ac:dyDescent="0.25">
      <c r="F130" s="421"/>
      <c r="G130" s="422"/>
      <c r="H130" s="423"/>
      <c r="I130" s="421"/>
      <c r="J130" s="422"/>
      <c r="K130" s="422"/>
      <c r="L130" s="423"/>
    </row>
    <row r="131" spans="6:12" ht="15.75" thickBot="1" x14ac:dyDescent="0.3">
      <c r="F131" s="388"/>
      <c r="G131" s="389"/>
      <c r="H131" s="390"/>
      <c r="I131" s="388"/>
      <c r="J131" s="389"/>
      <c r="K131" s="389"/>
      <c r="L131" s="390"/>
    </row>
  </sheetData>
  <mergeCells count="59">
    <mergeCell ref="A7:C7"/>
    <mergeCell ref="A9:C9"/>
    <mergeCell ref="H9:J9"/>
    <mergeCell ref="K9:M9"/>
    <mergeCell ref="A10:C10"/>
    <mergeCell ref="H10:J10"/>
    <mergeCell ref="K10:M10"/>
    <mergeCell ref="D9:G9"/>
    <mergeCell ref="D10:G10"/>
    <mergeCell ref="A11:C11"/>
    <mergeCell ref="H11:J11"/>
    <mergeCell ref="K11:M11"/>
    <mergeCell ref="A12:C12"/>
    <mergeCell ref="H12:J12"/>
    <mergeCell ref="K12:M12"/>
    <mergeCell ref="D11:G11"/>
    <mergeCell ref="D12:G12"/>
    <mergeCell ref="A13:C13"/>
    <mergeCell ref="H13:J13"/>
    <mergeCell ref="K13:M13"/>
    <mergeCell ref="A14:C14"/>
    <mergeCell ref="H14:J14"/>
    <mergeCell ref="K14:M14"/>
    <mergeCell ref="D13:G13"/>
    <mergeCell ref="A123:B123"/>
    <mergeCell ref="E123:L123"/>
    <mergeCell ref="A125:B125"/>
    <mergeCell ref="E125:L125"/>
    <mergeCell ref="E126:L126"/>
    <mergeCell ref="A118:B118"/>
    <mergeCell ref="E118:L118"/>
    <mergeCell ref="A119:B119"/>
    <mergeCell ref="E121:L121"/>
    <mergeCell ref="A122:B122"/>
    <mergeCell ref="E122:L122"/>
    <mergeCell ref="E119:L119"/>
    <mergeCell ref="E120:L120"/>
    <mergeCell ref="F130:H131"/>
    <mergeCell ref="I130:L131"/>
    <mergeCell ref="D14:G14"/>
    <mergeCell ref="E124:L124"/>
    <mergeCell ref="E117:L117"/>
    <mergeCell ref="F128:H129"/>
    <mergeCell ref="I128:L129"/>
    <mergeCell ref="A102:D102"/>
    <mergeCell ref="A116:B116"/>
    <mergeCell ref="A117:B117"/>
    <mergeCell ref="E86:F86"/>
    <mergeCell ref="A79:D79"/>
    <mergeCell ref="A61:C61"/>
    <mergeCell ref="A64:D64"/>
    <mergeCell ref="A51:C51"/>
    <mergeCell ref="G52:H52"/>
    <mergeCell ref="H100:K100"/>
    <mergeCell ref="D3:K4"/>
    <mergeCell ref="H6:K6"/>
    <mergeCell ref="D46:K47"/>
    <mergeCell ref="H49:K49"/>
    <mergeCell ref="D97:K98"/>
  </mergeCells>
  <conditionalFormatting sqref="G66:K68">
    <cfRule type="cellIs" dxfId="5" priority="1" operator="lessThan">
      <formula>$F$64-$F$65</formula>
    </cfRule>
    <cfRule type="cellIs" dxfId="4" priority="2" operator="greaterThan">
      <formula>$F$64+$F$65</formula>
    </cfRule>
  </conditionalFormatting>
  <pageMargins left="0.7" right="0.7" top="0.75" bottom="0.75" header="0.3" footer="0.3"/>
  <pageSetup scale="72" orientation="portrait" r:id="rId1"/>
  <rowBreaks count="2" manualBreakCount="2">
    <brk id="43" max="16383" man="1"/>
    <brk id="9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91"/>
  <sheetViews>
    <sheetView tabSelected="1" view="pageBreakPreview" zoomScaleNormal="100" zoomScaleSheetLayoutView="100" workbookViewId="0">
      <selection activeCell="O5" sqref="O5"/>
    </sheetView>
  </sheetViews>
  <sheetFormatPr defaultRowHeight="15" x14ac:dyDescent="0.25"/>
  <cols>
    <col min="1" max="1" width="12.42578125" customWidth="1"/>
    <col min="2" max="2" width="10.7109375" customWidth="1"/>
    <col min="3" max="3" width="7.7109375" customWidth="1"/>
    <col min="6" max="6" width="10.28515625" customWidth="1"/>
    <col min="7" max="7" width="1.5703125" hidden="1" customWidth="1"/>
    <col min="8" max="10" width="8.7109375" customWidth="1"/>
    <col min="12" max="12" width="9.140625" customWidth="1"/>
    <col min="15" max="15" width="6" customWidth="1"/>
  </cols>
  <sheetData>
    <row r="3" spans="1:14" x14ac:dyDescent="0.25">
      <c r="D3" s="317" t="s">
        <v>150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5.75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7.25" thickTop="1" thickBot="1" x14ac:dyDescent="0.3">
      <c r="A7" s="363" t="s">
        <v>39</v>
      </c>
      <c r="B7" s="364"/>
      <c r="C7" s="365"/>
    </row>
    <row r="8" spans="1:14" ht="15.75" thickBot="1" x14ac:dyDescent="0.3"/>
    <row r="9" spans="1:14" ht="15.75" thickBot="1" x14ac:dyDescent="0.3">
      <c r="A9" s="327" t="s">
        <v>0</v>
      </c>
      <c r="B9" s="328"/>
      <c r="C9" s="329"/>
      <c r="D9" s="330" t="s">
        <v>136</v>
      </c>
      <c r="E9" s="331"/>
      <c r="F9" s="332"/>
      <c r="G9" s="7"/>
      <c r="H9" s="327" t="s">
        <v>25</v>
      </c>
      <c r="I9" s="328"/>
      <c r="J9" s="329"/>
      <c r="K9" s="330" t="s">
        <v>139</v>
      </c>
      <c r="L9" s="331"/>
      <c r="M9" s="332"/>
    </row>
    <row r="10" spans="1:14" ht="15.75" thickBot="1" x14ac:dyDescent="0.3">
      <c r="A10" s="327" t="s">
        <v>1</v>
      </c>
      <c r="B10" s="328"/>
      <c r="C10" s="329"/>
      <c r="D10" s="369">
        <v>43487</v>
      </c>
      <c r="E10" s="331"/>
      <c r="F10" s="332"/>
      <c r="G10" s="7"/>
      <c r="H10" s="327" t="s">
        <v>36</v>
      </c>
      <c r="I10" s="328"/>
      <c r="J10" s="329"/>
      <c r="K10" s="330">
        <v>322124</v>
      </c>
      <c r="L10" s="331"/>
      <c r="M10" s="332"/>
    </row>
    <row r="11" spans="1:14" ht="15.75" thickBot="1" x14ac:dyDescent="0.3">
      <c r="A11" s="327" t="s">
        <v>2</v>
      </c>
      <c r="B11" s="328"/>
      <c r="C11" s="329"/>
      <c r="D11" s="366" t="s">
        <v>137</v>
      </c>
      <c r="E11" s="367"/>
      <c r="F11" s="368"/>
      <c r="G11" s="7"/>
      <c r="H11" s="327" t="s">
        <v>26</v>
      </c>
      <c r="I11" s="328"/>
      <c r="J11" s="329"/>
      <c r="K11" s="330" t="s">
        <v>140</v>
      </c>
      <c r="L11" s="331"/>
      <c r="M11" s="332"/>
    </row>
    <row r="12" spans="1:14" ht="15.75" thickBot="1" x14ac:dyDescent="0.3">
      <c r="A12" s="327" t="s">
        <v>3</v>
      </c>
      <c r="B12" s="328"/>
      <c r="C12" s="329"/>
      <c r="D12" s="330" t="s">
        <v>138</v>
      </c>
      <c r="E12" s="331"/>
      <c r="F12" s="332"/>
      <c r="G12" s="7"/>
      <c r="H12" s="327" t="s">
        <v>6</v>
      </c>
      <c r="I12" s="328"/>
      <c r="J12" s="329"/>
      <c r="K12" s="330" t="s">
        <v>57</v>
      </c>
      <c r="L12" s="331"/>
      <c r="M12" s="332"/>
    </row>
    <row r="13" spans="1:14" ht="15.75" thickBot="1" x14ac:dyDescent="0.3">
      <c r="A13" s="327" t="s">
        <v>4</v>
      </c>
      <c r="B13" s="328"/>
      <c r="C13" s="329"/>
      <c r="D13" s="330" t="s">
        <v>37</v>
      </c>
      <c r="E13" s="331"/>
      <c r="F13" s="332"/>
      <c r="G13" s="7"/>
      <c r="H13" s="372"/>
      <c r="I13" s="373"/>
      <c r="J13" s="374"/>
      <c r="K13" s="324"/>
      <c r="L13" s="325"/>
      <c r="M13" s="326"/>
    </row>
    <row r="14" spans="1:14" ht="15.75" thickBot="1" x14ac:dyDescent="0.3">
      <c r="A14" s="327" t="s">
        <v>5</v>
      </c>
      <c r="B14" s="328"/>
      <c r="C14" s="329"/>
      <c r="D14" s="330" t="s">
        <v>38</v>
      </c>
      <c r="E14" s="331"/>
      <c r="F14" s="332"/>
      <c r="G14" s="7"/>
      <c r="H14" s="333"/>
      <c r="I14" s="333"/>
      <c r="J14" s="333"/>
      <c r="K14" s="333"/>
      <c r="L14" s="333"/>
      <c r="M14" s="333"/>
    </row>
    <row r="16" spans="1:14" ht="15.75" thickBot="1" x14ac:dyDescent="0.3"/>
    <row r="17" spans="1:12" ht="15.75" thickBot="1" x14ac:dyDescent="0.3">
      <c r="A17" s="327" t="s">
        <v>27</v>
      </c>
      <c r="B17" s="328"/>
      <c r="C17" s="329"/>
    </row>
    <row r="18" spans="1:12" ht="15" customHeight="1" thickBot="1" x14ac:dyDescent="0.3">
      <c r="A18" s="118" t="s">
        <v>9</v>
      </c>
      <c r="B18" s="370"/>
      <c r="C18" s="371"/>
      <c r="D18" s="371"/>
      <c r="F18" s="322" t="s">
        <v>7</v>
      </c>
      <c r="G18" s="391"/>
      <c r="H18" s="323"/>
      <c r="I18" s="370"/>
      <c r="J18" s="371"/>
      <c r="K18" s="371"/>
    </row>
    <row r="19" spans="1:12" ht="15.75" thickBot="1" x14ac:dyDescent="0.3">
      <c r="A19" s="251" t="s">
        <v>124</v>
      </c>
      <c r="B19" s="302">
        <v>0.25</v>
      </c>
      <c r="C19" s="119">
        <v>1</v>
      </c>
      <c r="D19" s="119">
        <v>2</v>
      </c>
      <c r="F19" s="302" t="s">
        <v>124</v>
      </c>
      <c r="G19" s="303"/>
      <c r="H19" s="451">
        <f t="shared" ref="H19:H27" si="0">B19*25.4</f>
        <v>6.35</v>
      </c>
      <c r="I19" s="395"/>
      <c r="J19" s="119">
        <v>1</v>
      </c>
      <c r="K19" s="119">
        <v>2</v>
      </c>
    </row>
    <row r="20" spans="1:12" ht="15.75" thickBot="1" x14ac:dyDescent="0.3">
      <c r="A20" s="229" t="s">
        <v>148</v>
      </c>
      <c r="B20" s="118">
        <v>66.930000000000007</v>
      </c>
      <c r="C20" s="9">
        <v>67.125</v>
      </c>
      <c r="D20" s="37">
        <v>67.125</v>
      </c>
      <c r="F20" s="229" t="s">
        <v>65</v>
      </c>
      <c r="G20" s="233"/>
      <c r="H20" s="392">
        <f t="shared" si="0"/>
        <v>1700.0220000000002</v>
      </c>
      <c r="I20" s="393"/>
      <c r="J20" s="8">
        <f>C20*25.4</f>
        <v>1704.9749999999999</v>
      </c>
      <c r="K20" s="8">
        <f>D20*25.4</f>
        <v>1704.9749999999999</v>
      </c>
    </row>
    <row r="21" spans="1:12" ht="15.75" thickBot="1" x14ac:dyDescent="0.3">
      <c r="A21" s="229" t="s">
        <v>148</v>
      </c>
      <c r="B21" s="118">
        <v>66.930000000000007</v>
      </c>
      <c r="C21" s="9">
        <v>67.125</v>
      </c>
      <c r="D21" s="37">
        <v>67.125</v>
      </c>
      <c r="F21" s="229" t="s">
        <v>65</v>
      </c>
      <c r="G21" s="233"/>
      <c r="H21" s="392">
        <f t="shared" si="0"/>
        <v>1700.0220000000002</v>
      </c>
      <c r="I21" s="393"/>
      <c r="J21" s="8">
        <f>C21*25.4</f>
        <v>1704.9749999999999</v>
      </c>
      <c r="K21" s="8">
        <f>D21*25.4</f>
        <v>1704.9749999999999</v>
      </c>
    </row>
    <row r="22" spans="1:12" ht="15.75" thickBot="1" x14ac:dyDescent="0.3">
      <c r="A22" s="229" t="s">
        <v>142</v>
      </c>
      <c r="B22" s="118">
        <v>79.209999999999994</v>
      </c>
      <c r="C22" s="37">
        <v>79.186999999999998</v>
      </c>
      <c r="D22" s="224">
        <v>79</v>
      </c>
      <c r="F22" s="229" t="s">
        <v>130</v>
      </c>
      <c r="G22" s="233"/>
      <c r="H22" s="392">
        <f t="shared" si="0"/>
        <v>2011.9339999999997</v>
      </c>
      <c r="I22" s="393"/>
      <c r="J22" s="8">
        <f t="shared" ref="J22:J23" si="1">C22*25.4</f>
        <v>2011.3497999999997</v>
      </c>
      <c r="K22" s="8">
        <f t="shared" ref="K22:K23" si="2">D22*25.4</f>
        <v>2006.6</v>
      </c>
    </row>
    <row r="23" spans="1:12" ht="15.75" thickBot="1" x14ac:dyDescent="0.3">
      <c r="A23" s="222" t="s">
        <v>143</v>
      </c>
      <c r="B23" s="118">
        <v>79.209999999999994</v>
      </c>
      <c r="C23" s="37">
        <v>79.281000000000006</v>
      </c>
      <c r="D23" s="224">
        <v>79.061999999999998</v>
      </c>
      <c r="E23" s="312"/>
      <c r="F23" s="222" t="s">
        <v>131</v>
      </c>
      <c r="G23" s="223"/>
      <c r="H23" s="392">
        <f t="shared" si="0"/>
        <v>2011.9339999999997</v>
      </c>
      <c r="I23" s="393"/>
      <c r="J23" s="8">
        <f t="shared" si="1"/>
        <v>2013.7374</v>
      </c>
      <c r="K23" s="8">
        <f t="shared" si="2"/>
        <v>2008.1747999999998</v>
      </c>
    </row>
    <row r="24" spans="1:12" ht="15.75" thickBot="1" x14ac:dyDescent="0.3">
      <c r="A24" s="222" t="s">
        <v>144</v>
      </c>
      <c r="B24" s="118">
        <v>79.209999999999994</v>
      </c>
      <c r="C24" s="37">
        <v>79</v>
      </c>
      <c r="D24" s="224">
        <v>79.031000000000006</v>
      </c>
      <c r="E24" s="312"/>
      <c r="F24" s="222" t="s">
        <v>132</v>
      </c>
      <c r="G24" s="223"/>
      <c r="H24" s="392">
        <f t="shared" si="0"/>
        <v>2011.9339999999997</v>
      </c>
      <c r="I24" s="393"/>
      <c r="J24" s="8">
        <f t="shared" ref="J24" si="3">C24*25.4</f>
        <v>2006.6</v>
      </c>
      <c r="K24" s="8">
        <f t="shared" ref="K24" si="4">D24*25.4</f>
        <v>2007.3874000000001</v>
      </c>
    </row>
    <row r="25" spans="1:12" ht="15.75" thickBot="1" x14ac:dyDescent="0.3">
      <c r="A25" s="229" t="s">
        <v>145</v>
      </c>
      <c r="B25" s="118">
        <v>85.67</v>
      </c>
      <c r="C25" s="37">
        <v>86.3</v>
      </c>
      <c r="D25" s="224" t="s">
        <v>87</v>
      </c>
      <c r="F25" s="229" t="s">
        <v>133</v>
      </c>
      <c r="G25" s="233"/>
      <c r="H25" s="392">
        <f t="shared" si="0"/>
        <v>2176.018</v>
      </c>
      <c r="I25" s="393"/>
      <c r="J25" s="8">
        <f t="shared" ref="J25:J27" si="5">C25*25.4</f>
        <v>2192.02</v>
      </c>
      <c r="K25" s="224" t="s">
        <v>87</v>
      </c>
    </row>
    <row r="26" spans="1:12" ht="15.75" thickBot="1" x14ac:dyDescent="0.3">
      <c r="A26" s="222" t="s">
        <v>146</v>
      </c>
      <c r="B26" s="118">
        <v>85.67</v>
      </c>
      <c r="C26" s="37">
        <v>86.34</v>
      </c>
      <c r="D26" s="224" t="s">
        <v>87</v>
      </c>
      <c r="E26" s="312"/>
      <c r="F26" s="222" t="s">
        <v>134</v>
      </c>
      <c r="G26" s="223"/>
      <c r="H26" s="392">
        <f t="shared" si="0"/>
        <v>2176.018</v>
      </c>
      <c r="I26" s="393"/>
      <c r="J26" s="8">
        <f t="shared" ref="J26" si="6">C26*25.4</f>
        <v>2193.0360000000001</v>
      </c>
      <c r="K26" s="224" t="s">
        <v>87</v>
      </c>
    </row>
    <row r="27" spans="1:12" ht="15.75" thickBot="1" x14ac:dyDescent="0.3">
      <c r="A27" s="222" t="s">
        <v>147</v>
      </c>
      <c r="B27" s="118">
        <v>85.67</v>
      </c>
      <c r="C27" s="37">
        <v>86.31</v>
      </c>
      <c r="D27" s="224" t="s">
        <v>87</v>
      </c>
      <c r="E27" s="238"/>
      <c r="F27" s="222" t="s">
        <v>135</v>
      </c>
      <c r="G27" s="223"/>
      <c r="H27" s="392">
        <f t="shared" si="0"/>
        <v>2176.018</v>
      </c>
      <c r="I27" s="393"/>
      <c r="J27" s="8">
        <f t="shared" si="5"/>
        <v>2192.2739999999999</v>
      </c>
      <c r="K27" s="224" t="s">
        <v>87</v>
      </c>
    </row>
    <row r="28" spans="1:12" ht="15.75" thickBot="1" x14ac:dyDescent="0.3">
      <c r="A28" s="273"/>
      <c r="B28" s="154"/>
      <c r="C28" s="305"/>
      <c r="D28" s="25"/>
      <c r="K28" s="304"/>
    </row>
    <row r="29" spans="1:12" ht="15.75" thickBot="1" x14ac:dyDescent="0.3">
      <c r="A29" s="18" t="s">
        <v>35</v>
      </c>
      <c r="B29" s="17"/>
      <c r="C29" s="19"/>
    </row>
    <row r="32" spans="1:12" x14ac:dyDescent="0.25">
      <c r="D32" s="21"/>
      <c r="F32" s="21"/>
      <c r="I32" s="22"/>
      <c r="L32" s="20"/>
    </row>
    <row r="34" spans="1:12" x14ac:dyDescent="0.25">
      <c r="A34" s="321"/>
      <c r="B34" s="321"/>
      <c r="C34" s="321"/>
      <c r="D34" s="321"/>
    </row>
    <row r="38" spans="1:12" ht="15.75" thickBot="1" x14ac:dyDescent="0.3"/>
    <row r="39" spans="1:12" ht="15.75" thickBot="1" x14ac:dyDescent="0.3">
      <c r="B39" s="234" t="s">
        <v>106</v>
      </c>
      <c r="C39" s="242">
        <v>3.23</v>
      </c>
      <c r="D39" s="28"/>
      <c r="E39" s="23"/>
      <c r="F39" s="28"/>
      <c r="G39" s="28"/>
      <c r="H39" s="28"/>
      <c r="I39" s="5"/>
    </row>
    <row r="40" spans="1:12" ht="15.75" thickBot="1" x14ac:dyDescent="0.3">
      <c r="B40" s="243" t="s">
        <v>149</v>
      </c>
      <c r="C40" s="242">
        <v>0.5</v>
      </c>
      <c r="D40" s="121">
        <v>1</v>
      </c>
      <c r="E40" s="122">
        <v>2</v>
      </c>
      <c r="F40" s="122">
        <v>3</v>
      </c>
      <c r="G40" s="122">
        <v>3</v>
      </c>
      <c r="H40" s="122">
        <v>4</v>
      </c>
      <c r="I40" s="122">
        <v>5</v>
      </c>
      <c r="J40" s="122">
        <v>6</v>
      </c>
      <c r="K40" s="122">
        <v>7</v>
      </c>
      <c r="L40" s="123">
        <v>8</v>
      </c>
    </row>
    <row r="41" spans="1:12" x14ac:dyDescent="0.25">
      <c r="B41" s="436" t="s">
        <v>59</v>
      </c>
      <c r="C41" s="437"/>
      <c r="D41" s="166">
        <v>3.57</v>
      </c>
      <c r="E41" s="167">
        <v>3.5720000000000001</v>
      </c>
      <c r="F41" s="167">
        <v>3.552</v>
      </c>
      <c r="G41" s="167"/>
      <c r="H41" s="167">
        <v>3.569</v>
      </c>
      <c r="I41" s="167">
        <v>3.5619999999999998</v>
      </c>
      <c r="J41" s="167">
        <v>3.516</v>
      </c>
      <c r="K41" s="167">
        <v>3.5790000000000002</v>
      </c>
      <c r="L41" s="168">
        <v>3.5640000000000001</v>
      </c>
    </row>
    <row r="42" spans="1:12" x14ac:dyDescent="0.25">
      <c r="B42" s="432" t="s">
        <v>60</v>
      </c>
      <c r="C42" s="433"/>
      <c r="D42" s="169">
        <v>3.54</v>
      </c>
      <c r="E42" s="170">
        <v>3.5110000000000001</v>
      </c>
      <c r="F42" s="170">
        <v>3.476</v>
      </c>
      <c r="G42" s="170"/>
      <c r="H42" s="170">
        <v>3.5049999999999999</v>
      </c>
      <c r="I42" s="170">
        <v>3.4849999999999999</v>
      </c>
      <c r="J42" s="170">
        <v>3.5510000000000002</v>
      </c>
      <c r="K42" s="170">
        <v>3.5409999999999999</v>
      </c>
      <c r="L42" s="171">
        <v>3.5449999999999999</v>
      </c>
    </row>
    <row r="43" spans="1:12" ht="15.75" thickBot="1" x14ac:dyDescent="0.3">
      <c r="B43" s="434" t="s">
        <v>61</v>
      </c>
      <c r="C43" s="435"/>
      <c r="D43" s="172">
        <v>3.55</v>
      </c>
      <c r="E43" s="173">
        <v>3.5640000000000001</v>
      </c>
      <c r="F43" s="173">
        <v>3.552</v>
      </c>
      <c r="G43" s="173"/>
      <c r="H43" s="173">
        <v>3.5619999999999998</v>
      </c>
      <c r="I43" s="173">
        <v>3.548</v>
      </c>
      <c r="J43" s="173">
        <v>3.516</v>
      </c>
      <c r="K43" s="173">
        <v>3.5960000000000001</v>
      </c>
      <c r="L43" s="174">
        <v>3.5910000000000002</v>
      </c>
    </row>
    <row r="44" spans="1:12" ht="15.75" thickBot="1" x14ac:dyDescent="0.3">
      <c r="B44" s="234" t="s">
        <v>7</v>
      </c>
      <c r="C44" s="242">
        <f>C39*25.4</f>
        <v>82.042000000000002</v>
      </c>
      <c r="D44" s="28"/>
      <c r="E44" s="28"/>
      <c r="F44" s="28"/>
      <c r="G44" s="28"/>
      <c r="H44" s="28"/>
      <c r="I44" s="5"/>
    </row>
    <row r="45" spans="1:12" ht="15.75" thickBot="1" x14ac:dyDescent="0.3">
      <c r="B45" s="243" t="s">
        <v>149</v>
      </c>
      <c r="C45" s="242">
        <f>C40*25.4</f>
        <v>12.7</v>
      </c>
      <c r="D45" s="121">
        <v>1</v>
      </c>
      <c r="E45" s="122">
        <v>2</v>
      </c>
      <c r="F45" s="122">
        <v>3</v>
      </c>
      <c r="G45" s="122">
        <v>3</v>
      </c>
      <c r="H45" s="122">
        <v>4</v>
      </c>
      <c r="I45" s="122">
        <v>5</v>
      </c>
      <c r="J45" s="122">
        <v>6</v>
      </c>
      <c r="K45" s="122">
        <v>7</v>
      </c>
      <c r="L45" s="126">
        <v>8</v>
      </c>
    </row>
    <row r="46" spans="1:12" ht="15.75" thickBot="1" x14ac:dyDescent="0.3">
      <c r="B46" s="436" t="s">
        <v>59</v>
      </c>
      <c r="C46" s="437"/>
      <c r="D46" s="175">
        <f>D41*25.4</f>
        <v>90.677999999999997</v>
      </c>
      <c r="E46" s="175">
        <f t="shared" ref="E46:L46" si="7">E41*25.4</f>
        <v>90.728799999999993</v>
      </c>
      <c r="F46" s="175">
        <f t="shared" si="7"/>
        <v>90.220799999999997</v>
      </c>
      <c r="G46" s="95">
        <f t="shared" si="7"/>
        <v>0</v>
      </c>
      <c r="H46" s="175">
        <f t="shared" si="7"/>
        <v>90.652599999999993</v>
      </c>
      <c r="I46" s="175">
        <f t="shared" si="7"/>
        <v>90.474799999999988</v>
      </c>
      <c r="J46" s="175">
        <f t="shared" si="7"/>
        <v>89.306399999999996</v>
      </c>
      <c r="K46" s="175">
        <f t="shared" si="7"/>
        <v>90.906599999999997</v>
      </c>
      <c r="L46" s="29">
        <f t="shared" si="7"/>
        <v>90.525599999999997</v>
      </c>
    </row>
    <row r="47" spans="1:12" ht="15.75" thickBot="1" x14ac:dyDescent="0.3">
      <c r="B47" s="432" t="s">
        <v>60</v>
      </c>
      <c r="C47" s="433"/>
      <c r="D47" s="96">
        <f>D42*25.4</f>
        <v>89.915999999999997</v>
      </c>
      <c r="E47" s="29">
        <f t="shared" ref="E47:L47" si="8">E42*25.4</f>
        <v>89.179400000000001</v>
      </c>
      <c r="F47" s="29">
        <f t="shared" si="8"/>
        <v>88.290399999999991</v>
      </c>
      <c r="G47" s="95">
        <f t="shared" si="8"/>
        <v>0</v>
      </c>
      <c r="H47" s="29">
        <f t="shared" si="8"/>
        <v>89.026999999999987</v>
      </c>
      <c r="I47" s="29">
        <f t="shared" si="8"/>
        <v>88.518999999999991</v>
      </c>
      <c r="J47" s="29">
        <f t="shared" si="8"/>
        <v>90.195399999999992</v>
      </c>
      <c r="K47" s="29">
        <f t="shared" si="8"/>
        <v>89.941399999999987</v>
      </c>
      <c r="L47" s="29">
        <f t="shared" si="8"/>
        <v>90.042999999999992</v>
      </c>
    </row>
    <row r="48" spans="1:12" ht="15.75" thickBot="1" x14ac:dyDescent="0.3">
      <c r="B48" s="445" t="s">
        <v>61</v>
      </c>
      <c r="C48" s="446"/>
      <c r="D48" s="176">
        <f>D43*25.4</f>
        <v>90.169999999999987</v>
      </c>
      <c r="E48" s="176">
        <f t="shared" ref="E48:L48" si="9">E43*25.4</f>
        <v>90.525599999999997</v>
      </c>
      <c r="F48" s="176">
        <f t="shared" si="9"/>
        <v>90.220799999999997</v>
      </c>
      <c r="G48" s="95">
        <f t="shared" si="9"/>
        <v>0</v>
      </c>
      <c r="H48" s="176">
        <f t="shared" si="9"/>
        <v>90.474799999999988</v>
      </c>
      <c r="I48" s="176">
        <f t="shared" si="9"/>
        <v>90.119199999999992</v>
      </c>
      <c r="J48" s="176">
        <f t="shared" si="9"/>
        <v>89.306399999999996</v>
      </c>
      <c r="K48" s="176">
        <f t="shared" si="9"/>
        <v>91.338399999999993</v>
      </c>
      <c r="L48" s="176">
        <f t="shared" si="9"/>
        <v>91.211399999999998</v>
      </c>
    </row>
    <row r="52" spans="1:14" x14ac:dyDescent="0.25">
      <c r="D52" s="317" t="s">
        <v>150</v>
      </c>
      <c r="E52" s="317"/>
      <c r="F52" s="317"/>
      <c r="G52" s="317"/>
      <c r="H52" s="317"/>
      <c r="I52" s="317"/>
      <c r="J52" s="317"/>
      <c r="K52" s="317"/>
    </row>
    <row r="53" spans="1:14" x14ac:dyDescent="0.25">
      <c r="D53" s="317"/>
      <c r="E53" s="317"/>
      <c r="F53" s="317"/>
      <c r="G53" s="317"/>
      <c r="H53" s="317"/>
      <c r="I53" s="317"/>
      <c r="J53" s="317"/>
      <c r="K53" s="317"/>
    </row>
    <row r="55" spans="1:14" ht="15.75" thickBot="1" x14ac:dyDescent="0.3">
      <c r="A55" s="310"/>
      <c r="B55" s="310"/>
      <c r="C55" s="310"/>
      <c r="D55" s="310"/>
      <c r="E55" s="310"/>
      <c r="F55" s="310"/>
      <c r="G55" s="310"/>
      <c r="H55" s="318" t="s">
        <v>127</v>
      </c>
      <c r="I55" s="318"/>
      <c r="J55" s="318"/>
      <c r="K55" s="318"/>
      <c r="L55" s="310"/>
      <c r="M55" s="310"/>
      <c r="N55" s="310"/>
    </row>
    <row r="56" spans="1:14" ht="15.75" thickTop="1" x14ac:dyDescent="0.25"/>
    <row r="57" spans="1:14" ht="15.75" thickBot="1" x14ac:dyDescent="0.3">
      <c r="B57" s="48"/>
      <c r="C57" s="48"/>
      <c r="D57" s="48"/>
    </row>
    <row r="58" spans="1:14" ht="15.75" thickBot="1" x14ac:dyDescent="0.3">
      <c r="A58" s="356" t="s">
        <v>28</v>
      </c>
      <c r="B58" s="357"/>
      <c r="C58" s="358"/>
      <c r="D58" s="31"/>
    </row>
    <row r="59" spans="1:14" x14ac:dyDescent="0.25">
      <c r="A59" s="10"/>
      <c r="B59" s="10"/>
      <c r="C59" s="10"/>
      <c r="D59" s="10"/>
    </row>
    <row r="60" spans="1:14" x14ac:dyDescent="0.25">
      <c r="A60" s="10"/>
      <c r="B60" s="10"/>
      <c r="C60" s="10"/>
      <c r="D60" s="10"/>
    </row>
    <row r="61" spans="1:14" x14ac:dyDescent="0.25">
      <c r="A61" s="10"/>
      <c r="B61" s="10"/>
      <c r="C61" s="10"/>
      <c r="D61" s="10"/>
    </row>
    <row r="62" spans="1:14" x14ac:dyDescent="0.25">
      <c r="A62" s="10"/>
      <c r="B62" s="10"/>
      <c r="C62" s="10"/>
      <c r="D62" s="10"/>
    </row>
    <row r="63" spans="1:14" x14ac:dyDescent="0.25">
      <c r="A63" s="10"/>
      <c r="B63" s="10"/>
      <c r="C63" s="10"/>
      <c r="D63" s="10"/>
    </row>
    <row r="64" spans="1:14" x14ac:dyDescent="0.25">
      <c r="A64" s="10"/>
      <c r="B64" s="10"/>
      <c r="C64" s="10"/>
      <c r="D64" s="10"/>
    </row>
    <row r="65" spans="1:13" x14ac:dyDescent="0.25">
      <c r="A65" s="10"/>
      <c r="B65" s="10"/>
      <c r="C65" s="10"/>
      <c r="D65" s="10"/>
    </row>
    <row r="66" spans="1:13" x14ac:dyDescent="0.25">
      <c r="A66" s="10"/>
      <c r="B66" s="10"/>
      <c r="C66" s="10"/>
      <c r="D66" s="10"/>
    </row>
    <row r="67" spans="1:13" x14ac:dyDescent="0.25">
      <c r="A67" s="10"/>
      <c r="B67" s="10"/>
      <c r="C67" s="10"/>
      <c r="D67" s="10"/>
    </row>
    <row r="68" spans="1:13" x14ac:dyDescent="0.25">
      <c r="A68" s="30"/>
      <c r="B68" s="10"/>
      <c r="C68" s="10"/>
      <c r="D68" s="10"/>
      <c r="L68" s="12"/>
    </row>
    <row r="69" spans="1:13" x14ac:dyDescent="0.25">
      <c r="A69" s="10"/>
    </row>
    <row r="70" spans="1:13" x14ac:dyDescent="0.25">
      <c r="A70" s="10"/>
      <c r="B70" s="31"/>
    </row>
    <row r="71" spans="1:13" ht="15.75" thickBot="1" x14ac:dyDescent="0.3">
      <c r="B71" s="30"/>
      <c r="C71" s="23"/>
    </row>
    <row r="72" spans="1:13" ht="15.75" thickBot="1" x14ac:dyDescent="0.3">
      <c r="A72" s="440" t="s">
        <v>30</v>
      </c>
      <c r="B72" s="441"/>
      <c r="C72" s="125" t="s">
        <v>15</v>
      </c>
      <c r="D72" s="126" t="s">
        <v>16</v>
      </c>
    </row>
    <row r="73" spans="1:13" x14ac:dyDescent="0.25">
      <c r="A73" s="361" t="s">
        <v>29</v>
      </c>
      <c r="B73" s="362"/>
      <c r="C73" s="112" t="s">
        <v>41</v>
      </c>
      <c r="D73" s="111"/>
      <c r="E73" s="442"/>
      <c r="F73" s="443"/>
      <c r="G73" s="443"/>
      <c r="H73" s="443"/>
      <c r="I73" s="443"/>
      <c r="J73" s="443"/>
      <c r="K73" s="443"/>
      <c r="L73" s="443"/>
      <c r="M73" s="444"/>
    </row>
    <row r="74" spans="1:13" x14ac:dyDescent="0.25">
      <c r="A74" s="334" t="s">
        <v>17</v>
      </c>
      <c r="B74" s="335"/>
      <c r="C74" s="85" t="s">
        <v>41</v>
      </c>
      <c r="D74" s="68"/>
      <c r="E74" s="438"/>
      <c r="F74" s="438"/>
      <c r="G74" s="438"/>
      <c r="H74" s="438"/>
      <c r="I74" s="438"/>
      <c r="J74" s="438"/>
      <c r="K74" s="438"/>
      <c r="L74" s="438"/>
      <c r="M74" s="439"/>
    </row>
    <row r="75" spans="1:13" x14ac:dyDescent="0.25">
      <c r="A75" s="334" t="s">
        <v>18</v>
      </c>
      <c r="B75" s="335"/>
      <c r="C75" s="85" t="s">
        <v>41</v>
      </c>
      <c r="D75" s="68"/>
      <c r="E75" s="438"/>
      <c r="F75" s="438"/>
      <c r="G75" s="438"/>
      <c r="H75" s="438"/>
      <c r="I75" s="438"/>
      <c r="J75" s="438"/>
      <c r="K75" s="438"/>
      <c r="L75" s="438"/>
      <c r="M75" s="439"/>
    </row>
    <row r="76" spans="1:13" x14ac:dyDescent="0.25">
      <c r="A76" s="334" t="s">
        <v>19</v>
      </c>
      <c r="B76" s="335"/>
      <c r="C76" s="85" t="s">
        <v>41</v>
      </c>
      <c r="D76" s="68"/>
      <c r="E76" s="438"/>
      <c r="F76" s="438"/>
      <c r="G76" s="438"/>
      <c r="H76" s="438"/>
      <c r="I76" s="438"/>
      <c r="J76" s="438"/>
      <c r="K76" s="438"/>
      <c r="L76" s="438"/>
      <c r="M76" s="439"/>
    </row>
    <row r="77" spans="1:13" x14ac:dyDescent="0.25">
      <c r="A77" s="334" t="s">
        <v>20</v>
      </c>
      <c r="B77" s="335"/>
      <c r="C77" s="85" t="s">
        <v>41</v>
      </c>
      <c r="D77" s="68"/>
      <c r="E77" s="438"/>
      <c r="F77" s="438"/>
      <c r="G77" s="438"/>
      <c r="H77" s="438"/>
      <c r="I77" s="438"/>
      <c r="J77" s="438"/>
      <c r="K77" s="438"/>
      <c r="L77" s="438"/>
      <c r="M77" s="439"/>
    </row>
    <row r="78" spans="1:13" x14ac:dyDescent="0.25">
      <c r="A78" s="334" t="s">
        <v>21</v>
      </c>
      <c r="B78" s="335"/>
      <c r="C78" s="85" t="s">
        <v>41</v>
      </c>
      <c r="D78" s="68"/>
      <c r="E78" s="438"/>
      <c r="F78" s="438"/>
      <c r="G78" s="438"/>
      <c r="H78" s="438"/>
      <c r="I78" s="438"/>
      <c r="J78" s="438"/>
      <c r="K78" s="438"/>
      <c r="L78" s="438"/>
      <c r="M78" s="439"/>
    </row>
    <row r="79" spans="1:13" x14ac:dyDescent="0.25">
      <c r="A79" s="334" t="s">
        <v>22</v>
      </c>
      <c r="B79" s="335"/>
      <c r="C79" s="85" t="s">
        <v>41</v>
      </c>
      <c r="D79" s="68"/>
      <c r="E79" s="438"/>
      <c r="F79" s="438"/>
      <c r="G79" s="438"/>
      <c r="H79" s="438"/>
      <c r="I79" s="438"/>
      <c r="J79" s="438"/>
      <c r="K79" s="438"/>
      <c r="L79" s="438"/>
      <c r="M79" s="439"/>
    </row>
    <row r="80" spans="1:13" ht="15.75" thickBot="1" x14ac:dyDescent="0.3">
      <c r="A80" s="447" t="s">
        <v>23</v>
      </c>
      <c r="B80" s="448"/>
      <c r="C80" s="104" t="s">
        <v>41</v>
      </c>
      <c r="D80" s="105"/>
      <c r="E80" s="449"/>
      <c r="F80" s="449"/>
      <c r="G80" s="449"/>
      <c r="H80" s="449"/>
      <c r="I80" s="449"/>
      <c r="J80" s="449"/>
      <c r="K80" s="449"/>
      <c r="L80" s="449"/>
      <c r="M80" s="450"/>
    </row>
    <row r="83" spans="1:11" x14ac:dyDescent="0.25">
      <c r="F83" s="342" t="s">
        <v>24</v>
      </c>
      <c r="G83" s="342"/>
      <c r="H83" s="342"/>
      <c r="I83" s="342" t="s">
        <v>31</v>
      </c>
      <c r="J83" s="342"/>
      <c r="K83" s="342"/>
    </row>
    <row r="84" spans="1:11" x14ac:dyDescent="0.25">
      <c r="F84" s="342"/>
      <c r="G84" s="342"/>
      <c r="H84" s="342"/>
      <c r="I84" s="342"/>
      <c r="J84" s="342"/>
      <c r="K84" s="342"/>
    </row>
    <row r="85" spans="1:11" x14ac:dyDescent="0.25">
      <c r="F85" s="336"/>
      <c r="G85" s="337"/>
      <c r="H85" s="338"/>
      <c r="I85" s="336"/>
      <c r="J85" s="337"/>
      <c r="K85" s="338"/>
    </row>
    <row r="86" spans="1:11" x14ac:dyDescent="0.25">
      <c r="F86" s="339"/>
      <c r="G86" s="340"/>
      <c r="H86" s="341"/>
      <c r="I86" s="339"/>
      <c r="J86" s="340"/>
      <c r="K86" s="341"/>
    </row>
    <row r="89" spans="1:11" x14ac:dyDescent="0.25">
      <c r="A89" t="s">
        <v>88</v>
      </c>
      <c r="B89" t="s">
        <v>141</v>
      </c>
    </row>
    <row r="90" spans="1:11" x14ac:dyDescent="0.25">
      <c r="A90" s="116"/>
      <c r="B90" s="116" t="s">
        <v>151</v>
      </c>
      <c r="C90" s="70"/>
    </row>
    <row r="91" spans="1:11" x14ac:dyDescent="0.25">
      <c r="B91" t="s">
        <v>152</v>
      </c>
    </row>
  </sheetData>
  <mergeCells count="71">
    <mergeCell ref="H26:I26"/>
    <mergeCell ref="H21:I21"/>
    <mergeCell ref="K13:M13"/>
    <mergeCell ref="K11:M11"/>
    <mergeCell ref="A12:C12"/>
    <mergeCell ref="D12:F12"/>
    <mergeCell ref="H12:J12"/>
    <mergeCell ref="K12:M12"/>
    <mergeCell ref="K9:M9"/>
    <mergeCell ref="A10:C10"/>
    <mergeCell ref="D10:F10"/>
    <mergeCell ref="H10:J10"/>
    <mergeCell ref="K10:M10"/>
    <mergeCell ref="H27:I27"/>
    <mergeCell ref="A34:D34"/>
    <mergeCell ref="H19:I19"/>
    <mergeCell ref="A7:C7"/>
    <mergeCell ref="A9:C9"/>
    <mergeCell ref="D9:F9"/>
    <mergeCell ref="H9:J9"/>
    <mergeCell ref="A11:C11"/>
    <mergeCell ref="D11:F11"/>
    <mergeCell ref="H11:J11"/>
    <mergeCell ref="A13:C13"/>
    <mergeCell ref="D13:F13"/>
    <mergeCell ref="H13:J13"/>
    <mergeCell ref="H22:I22"/>
    <mergeCell ref="H23:I23"/>
    <mergeCell ref="H24:I24"/>
    <mergeCell ref="F85:H86"/>
    <mergeCell ref="I85:K86"/>
    <mergeCell ref="A74:B74"/>
    <mergeCell ref="A75:B75"/>
    <mergeCell ref="A76:B76"/>
    <mergeCell ref="A77:B77"/>
    <mergeCell ref="A78:B78"/>
    <mergeCell ref="A79:B79"/>
    <mergeCell ref="A80:B80"/>
    <mergeCell ref="F83:H84"/>
    <mergeCell ref="I83:K84"/>
    <mergeCell ref="E74:M74"/>
    <mergeCell ref="E79:M79"/>
    <mergeCell ref="E80:M80"/>
    <mergeCell ref="E76:M76"/>
    <mergeCell ref="E77:M77"/>
    <mergeCell ref="E75:M75"/>
    <mergeCell ref="B46:C46"/>
    <mergeCell ref="E78:M78"/>
    <mergeCell ref="A58:C58"/>
    <mergeCell ref="A72:B72"/>
    <mergeCell ref="A73:B73"/>
    <mergeCell ref="E73:M73"/>
    <mergeCell ref="B47:C47"/>
    <mergeCell ref="B48:C48"/>
    <mergeCell ref="H55:K55"/>
    <mergeCell ref="B42:C42"/>
    <mergeCell ref="B43:C43"/>
    <mergeCell ref="D3:K4"/>
    <mergeCell ref="H6:K6"/>
    <mergeCell ref="D52:K53"/>
    <mergeCell ref="A14:C14"/>
    <mergeCell ref="D14:F14"/>
    <mergeCell ref="H14:J14"/>
    <mergeCell ref="K14:M14"/>
    <mergeCell ref="B41:C41"/>
    <mergeCell ref="F18:H18"/>
    <mergeCell ref="I18:K18"/>
    <mergeCell ref="B18:D18"/>
    <mergeCell ref="A17:C17"/>
    <mergeCell ref="H20:I20"/>
    <mergeCell ref="H25:I25"/>
  </mergeCells>
  <conditionalFormatting sqref="D41:L43">
    <cfRule type="cellIs" dxfId="3" priority="1" operator="lessThan">
      <formula>$C$39-$C$40</formula>
    </cfRule>
    <cfRule type="cellIs" dxfId="2" priority="2" operator="greaterThan">
      <formula>$C$39+$C$40</formula>
    </cfRule>
  </conditionalFormatting>
  <pageMargins left="0.7" right="0.7" top="0.75" bottom="0.75" header="0.3" footer="0.3"/>
  <pageSetup scale="70" orientation="portrait" r:id="rId1"/>
  <rowBreaks count="1" manualBreakCount="1">
    <brk id="4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19"/>
  <sheetViews>
    <sheetView view="pageBreakPreview" topLeftCell="A112" zoomScaleNormal="100" zoomScaleSheetLayoutView="100" workbookViewId="0">
      <selection activeCell="A79" sqref="A79:N84"/>
    </sheetView>
  </sheetViews>
  <sheetFormatPr defaultRowHeight="15" x14ac:dyDescent="0.25"/>
  <cols>
    <col min="1" max="2" width="10.7109375" customWidth="1"/>
    <col min="3" max="3" width="7.7109375" customWidth="1"/>
    <col min="7" max="7" width="1.5703125" hidden="1" customWidth="1"/>
    <col min="8" max="10" width="8.7109375" customWidth="1"/>
    <col min="12" max="12" width="9.140625" customWidth="1"/>
  </cols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21" customHeight="1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9.5" customHeight="1" thickTop="1" thickBot="1" x14ac:dyDescent="0.3">
      <c r="A7" s="363" t="s">
        <v>39</v>
      </c>
      <c r="B7" s="364"/>
      <c r="C7" s="365"/>
    </row>
    <row r="8" spans="1:14" ht="15.75" thickBot="1" x14ac:dyDescent="0.3"/>
    <row r="9" spans="1:14" ht="15.75" thickBot="1" x14ac:dyDescent="0.3">
      <c r="A9" s="327" t="s">
        <v>0</v>
      </c>
      <c r="B9" s="328"/>
      <c r="C9" s="329"/>
      <c r="D9" s="330"/>
      <c r="E9" s="331"/>
      <c r="F9" s="332"/>
      <c r="G9" s="32"/>
      <c r="H9" s="327" t="s">
        <v>25</v>
      </c>
      <c r="I9" s="328"/>
      <c r="J9" s="329"/>
      <c r="K9" s="330"/>
      <c r="L9" s="331"/>
      <c r="M9" s="332"/>
    </row>
    <row r="10" spans="1:14" ht="15.75" thickBot="1" x14ac:dyDescent="0.3">
      <c r="A10" s="327" t="s">
        <v>1</v>
      </c>
      <c r="B10" s="328"/>
      <c r="C10" s="329"/>
      <c r="D10" s="369"/>
      <c r="E10" s="331"/>
      <c r="F10" s="332"/>
      <c r="G10" s="32"/>
      <c r="H10" s="327" t="s">
        <v>36</v>
      </c>
      <c r="I10" s="328"/>
      <c r="J10" s="329"/>
      <c r="K10" s="330"/>
      <c r="L10" s="331"/>
      <c r="M10" s="332"/>
    </row>
    <row r="11" spans="1:14" ht="15.75" thickBot="1" x14ac:dyDescent="0.3">
      <c r="A11" s="327" t="s">
        <v>2</v>
      </c>
      <c r="B11" s="328"/>
      <c r="C11" s="329"/>
      <c r="D11" s="366"/>
      <c r="E11" s="367"/>
      <c r="F11" s="368"/>
      <c r="G11" s="32"/>
      <c r="H11" s="327" t="s">
        <v>26</v>
      </c>
      <c r="I11" s="328"/>
      <c r="J11" s="329"/>
      <c r="K11" s="330"/>
      <c r="L11" s="331"/>
      <c r="M11" s="332"/>
    </row>
    <row r="12" spans="1:14" ht="15.75" thickBot="1" x14ac:dyDescent="0.3">
      <c r="A12" s="327" t="s">
        <v>3</v>
      </c>
      <c r="B12" s="328"/>
      <c r="C12" s="329"/>
      <c r="D12" s="330"/>
      <c r="E12" s="331"/>
      <c r="F12" s="332"/>
      <c r="G12" s="32"/>
      <c r="H12" s="327" t="s">
        <v>6</v>
      </c>
      <c r="I12" s="328"/>
      <c r="J12" s="329"/>
      <c r="K12" s="330"/>
      <c r="L12" s="331"/>
      <c r="M12" s="332"/>
    </row>
    <row r="13" spans="1:14" ht="15.75" thickBot="1" x14ac:dyDescent="0.3">
      <c r="A13" s="327" t="s">
        <v>4</v>
      </c>
      <c r="B13" s="328"/>
      <c r="C13" s="329"/>
      <c r="D13" s="330"/>
      <c r="E13" s="331"/>
      <c r="F13" s="332"/>
      <c r="G13" s="32"/>
      <c r="H13" s="372"/>
      <c r="I13" s="373"/>
      <c r="J13" s="374"/>
      <c r="K13" s="324"/>
      <c r="L13" s="325"/>
      <c r="M13" s="326"/>
    </row>
    <row r="14" spans="1:14" ht="15.75" thickBot="1" x14ac:dyDescent="0.3">
      <c r="A14" s="327" t="s">
        <v>5</v>
      </c>
      <c r="B14" s="328"/>
      <c r="C14" s="329"/>
      <c r="D14" s="330"/>
      <c r="E14" s="331"/>
      <c r="F14" s="332"/>
      <c r="G14" s="32"/>
      <c r="H14" s="333"/>
      <c r="I14" s="333"/>
      <c r="J14" s="333"/>
      <c r="K14" s="333"/>
      <c r="L14" s="333"/>
      <c r="M14" s="333"/>
    </row>
    <row r="16" spans="1:14" ht="15.75" thickBot="1" x14ac:dyDescent="0.3"/>
    <row r="17" spans="1:3" ht="15.75" thickBot="1" x14ac:dyDescent="0.3">
      <c r="A17" s="375" t="s">
        <v>27</v>
      </c>
      <c r="B17" s="364"/>
      <c r="C17" s="365"/>
    </row>
    <row r="18" spans="1:3" x14ac:dyDescent="0.25">
      <c r="A18" s="32"/>
      <c r="B18" s="32"/>
      <c r="C18" s="32"/>
    </row>
    <row r="19" spans="1:3" x14ac:dyDescent="0.25">
      <c r="A19" s="32"/>
      <c r="B19" s="32"/>
      <c r="C19" s="32"/>
    </row>
    <row r="20" spans="1:3" x14ac:dyDescent="0.25">
      <c r="A20" s="117"/>
      <c r="B20" s="117"/>
      <c r="C20" s="117"/>
    </row>
    <row r="21" spans="1:3" x14ac:dyDescent="0.25">
      <c r="A21" s="117"/>
      <c r="B21" s="117"/>
      <c r="C21" s="117"/>
    </row>
    <row r="22" spans="1:3" x14ac:dyDescent="0.25">
      <c r="A22" s="117"/>
      <c r="B22" s="117"/>
      <c r="C22" s="117"/>
    </row>
    <row r="23" spans="1:3" x14ac:dyDescent="0.25">
      <c r="A23" s="117"/>
      <c r="B23" s="117"/>
      <c r="C23" s="117"/>
    </row>
    <row r="24" spans="1:3" x14ac:dyDescent="0.25">
      <c r="A24" s="117"/>
      <c r="B24" s="117"/>
      <c r="C24" s="117"/>
    </row>
    <row r="25" spans="1:3" x14ac:dyDescent="0.25">
      <c r="A25" s="117"/>
      <c r="B25" s="117"/>
      <c r="C25" s="117"/>
    </row>
    <row r="26" spans="1:3" x14ac:dyDescent="0.25">
      <c r="A26" s="117"/>
      <c r="B26" s="117"/>
      <c r="C26" s="117"/>
    </row>
    <row r="27" spans="1:3" x14ac:dyDescent="0.25">
      <c r="A27" s="117"/>
      <c r="B27" s="117"/>
      <c r="C27" s="117"/>
    </row>
    <row r="28" spans="1:3" x14ac:dyDescent="0.25">
      <c r="A28" s="117"/>
      <c r="B28" s="117"/>
      <c r="C28" s="117"/>
    </row>
    <row r="29" spans="1:3" x14ac:dyDescent="0.25">
      <c r="A29" s="117"/>
      <c r="B29" s="117"/>
      <c r="C29" s="117"/>
    </row>
    <row r="30" spans="1:3" x14ac:dyDescent="0.25">
      <c r="A30" s="114"/>
      <c r="B30" s="114"/>
      <c r="C30" s="114"/>
    </row>
    <row r="31" spans="1:3" x14ac:dyDescent="0.25">
      <c r="A31" s="114"/>
      <c r="B31" s="114"/>
      <c r="C31" s="114"/>
    </row>
    <row r="32" spans="1:3" x14ac:dyDescent="0.25">
      <c r="A32" s="114"/>
      <c r="B32" s="114"/>
      <c r="C32" s="114"/>
    </row>
    <row r="33" spans="1:14" x14ac:dyDescent="0.25">
      <c r="A33" s="114"/>
      <c r="B33" s="114"/>
      <c r="C33" s="114"/>
    </row>
    <row r="34" spans="1:14" x14ac:dyDescent="0.25">
      <c r="A34" s="32"/>
      <c r="B34" s="32"/>
      <c r="C34" s="32"/>
    </row>
    <row r="35" spans="1:14" x14ac:dyDescent="0.25">
      <c r="A35" s="32"/>
      <c r="B35" s="32"/>
      <c r="C35" s="32"/>
    </row>
    <row r="36" spans="1:14" x14ac:dyDescent="0.25">
      <c r="A36" s="32"/>
      <c r="B36" s="32"/>
      <c r="C36" s="32"/>
    </row>
    <row r="37" spans="1:14" x14ac:dyDescent="0.25">
      <c r="A37" s="32"/>
      <c r="B37" s="32"/>
      <c r="C37" s="32"/>
    </row>
    <row r="38" spans="1:14" x14ac:dyDescent="0.25">
      <c r="A38" s="32"/>
      <c r="B38" s="32"/>
      <c r="C38" s="32"/>
    </row>
    <row r="39" spans="1:14" x14ac:dyDescent="0.25">
      <c r="A39" s="32"/>
      <c r="B39" s="32"/>
      <c r="C39" s="32"/>
    </row>
    <row r="40" spans="1:14" x14ac:dyDescent="0.25">
      <c r="A40" s="32"/>
      <c r="B40" s="32"/>
      <c r="C40" s="32"/>
    </row>
    <row r="43" spans="1:14" x14ac:dyDescent="0.25">
      <c r="D43" s="317" t="s">
        <v>126</v>
      </c>
      <c r="E43" s="317"/>
      <c r="F43" s="317"/>
      <c r="G43" s="317"/>
      <c r="H43" s="317"/>
      <c r="I43" s="317"/>
      <c r="J43" s="317"/>
      <c r="K43" s="317"/>
    </row>
    <row r="44" spans="1:14" x14ac:dyDescent="0.25">
      <c r="D44" s="317"/>
      <c r="E44" s="317"/>
      <c r="F44" s="317"/>
      <c r="G44" s="317"/>
      <c r="H44" s="317"/>
      <c r="I44" s="317"/>
      <c r="J44" s="317"/>
      <c r="K44" s="317"/>
    </row>
    <row r="46" spans="1:14" ht="15.75" thickBot="1" x14ac:dyDescent="0.3">
      <c r="A46" s="310"/>
      <c r="B46" s="310"/>
      <c r="C46" s="310"/>
      <c r="D46" s="310"/>
      <c r="E46" s="310"/>
      <c r="F46" s="310"/>
      <c r="G46" s="310"/>
      <c r="H46" s="318" t="s">
        <v>127</v>
      </c>
      <c r="I46" s="318"/>
      <c r="J46" s="318"/>
      <c r="K46" s="318"/>
      <c r="L46" s="310"/>
      <c r="M46" s="310"/>
      <c r="N46" s="310"/>
    </row>
    <row r="47" spans="1:14" ht="16.5" thickTop="1" thickBot="1" x14ac:dyDescent="0.3"/>
    <row r="48" spans="1:14" ht="15.75" thickBot="1" x14ac:dyDescent="0.3">
      <c r="A48" s="327" t="s">
        <v>27</v>
      </c>
      <c r="B48" s="328"/>
      <c r="C48" s="329"/>
    </row>
    <row r="49" spans="1:14" ht="15" customHeight="1" thickBot="1" x14ac:dyDescent="0.3">
      <c r="A49" s="118" t="s">
        <v>9</v>
      </c>
      <c r="B49" s="370"/>
      <c r="C49" s="371"/>
      <c r="D49" s="371"/>
      <c r="F49" s="322" t="s">
        <v>7</v>
      </c>
      <c r="G49" s="391"/>
      <c r="H49" s="323"/>
      <c r="I49" s="370"/>
      <c r="J49" s="371"/>
      <c r="K49" s="371"/>
    </row>
    <row r="50" spans="1:14" ht="15.75" thickBot="1" x14ac:dyDescent="0.3">
      <c r="A50" s="251" t="s">
        <v>124</v>
      </c>
      <c r="B50" s="302"/>
      <c r="C50" s="119">
        <v>1</v>
      </c>
      <c r="D50" s="119">
        <v>2</v>
      </c>
      <c r="F50" s="251" t="s">
        <v>124</v>
      </c>
      <c r="G50" s="303"/>
      <c r="H50" s="394">
        <f>B50*25.4</f>
        <v>0</v>
      </c>
      <c r="I50" s="395"/>
      <c r="J50" s="119">
        <v>1</v>
      </c>
      <c r="K50" s="119">
        <v>2</v>
      </c>
    </row>
    <row r="51" spans="1:14" ht="15.75" thickBot="1" x14ac:dyDescent="0.3">
      <c r="A51" s="229" t="s">
        <v>97</v>
      </c>
      <c r="B51" s="118"/>
      <c r="C51" s="9"/>
      <c r="D51" s="37"/>
      <c r="F51" s="221" t="s">
        <v>97</v>
      </c>
      <c r="G51" s="233"/>
      <c r="H51" s="392">
        <f>B51*25.4</f>
        <v>0</v>
      </c>
      <c r="I51" s="393"/>
      <c r="J51" s="8">
        <f>C51*25.4</f>
        <v>0</v>
      </c>
      <c r="K51" s="8">
        <f>D51*25.4</f>
        <v>0</v>
      </c>
    </row>
    <row r="52" spans="1:14" ht="15.75" thickBot="1" x14ac:dyDescent="0.3">
      <c r="A52" s="229" t="s">
        <v>105</v>
      </c>
      <c r="B52" s="118"/>
      <c r="C52" s="37"/>
      <c r="D52" s="224"/>
      <c r="F52" s="221" t="s">
        <v>98</v>
      </c>
      <c r="G52" s="233"/>
      <c r="H52" s="392">
        <f>B52*25.4</f>
        <v>0</v>
      </c>
      <c r="I52" s="393"/>
      <c r="J52" s="8">
        <f t="shared" ref="J52:K53" si="0">C52*25.4</f>
        <v>0</v>
      </c>
      <c r="K52" s="8">
        <f t="shared" si="0"/>
        <v>0</v>
      </c>
    </row>
    <row r="53" spans="1:14" ht="15.75" thickBot="1" x14ac:dyDescent="0.3">
      <c r="A53" s="222" t="s">
        <v>8</v>
      </c>
      <c r="B53" s="118"/>
      <c r="C53" s="245"/>
      <c r="D53" s="224"/>
      <c r="E53" s="238"/>
      <c r="F53" s="222" t="s">
        <v>8</v>
      </c>
      <c r="G53" s="223"/>
      <c r="H53" s="392">
        <f>B53*25.4</f>
        <v>0</v>
      </c>
      <c r="I53" s="393"/>
      <c r="J53" s="8">
        <f t="shared" si="0"/>
        <v>0</v>
      </c>
      <c r="K53" s="8">
        <f t="shared" si="0"/>
        <v>0</v>
      </c>
    </row>
    <row r="54" spans="1:14" ht="15.75" customHeight="1" x14ac:dyDescent="0.25"/>
    <row r="55" spans="1:14" ht="15.75" customHeight="1" x14ac:dyDescent="0.25">
      <c r="J55" s="47"/>
      <c r="K55" s="23"/>
      <c r="L55" s="23"/>
      <c r="M55" s="23"/>
    </row>
    <row r="56" spans="1:14" ht="15.75" thickBot="1" x14ac:dyDescent="0.3"/>
    <row r="57" spans="1:14" ht="15.75" thickBot="1" x14ac:dyDescent="0.3">
      <c r="A57" s="18" t="s">
        <v>35</v>
      </c>
      <c r="B57" s="17"/>
      <c r="C57" s="19"/>
    </row>
    <row r="58" spans="1:14" ht="15.75" thickBot="1" x14ac:dyDescent="0.3"/>
    <row r="59" spans="1:14" ht="15.75" thickBot="1" x14ac:dyDescent="0.3">
      <c r="E59" s="234" t="s">
        <v>106</v>
      </c>
      <c r="F59" s="242"/>
    </row>
    <row r="60" spans="1:14" ht="15.75" thickBot="1" x14ac:dyDescent="0.3">
      <c r="E60" s="246" t="s">
        <v>33</v>
      </c>
      <c r="F60" s="242"/>
      <c r="G60" s="247"/>
      <c r="H60" s="142">
        <v>1</v>
      </c>
      <c r="I60" s="142">
        <v>2</v>
      </c>
      <c r="J60" s="142">
        <v>3</v>
      </c>
      <c r="K60" s="142">
        <v>4</v>
      </c>
      <c r="L60" s="142">
        <v>5</v>
      </c>
      <c r="M60" s="142">
        <v>6</v>
      </c>
      <c r="N60" s="143">
        <v>7</v>
      </c>
    </row>
    <row r="61" spans="1:14" x14ac:dyDescent="0.25">
      <c r="E61" s="460" t="s">
        <v>47</v>
      </c>
      <c r="F61" s="461"/>
      <c r="G61" s="50"/>
      <c r="H61" s="49"/>
      <c r="I61" s="49"/>
      <c r="J61" s="49"/>
      <c r="K61" s="49"/>
      <c r="L61" s="49"/>
      <c r="M61" s="49"/>
      <c r="N61" s="72"/>
    </row>
    <row r="62" spans="1:14" x14ac:dyDescent="0.25">
      <c r="A62" s="321"/>
      <c r="B62" s="321"/>
      <c r="C62" s="321"/>
      <c r="D62" s="321"/>
      <c r="E62" s="462"/>
      <c r="F62" s="463"/>
      <c r="G62" s="141"/>
      <c r="H62" s="144">
        <v>8</v>
      </c>
      <c r="I62" s="144">
        <v>9</v>
      </c>
      <c r="J62" s="144">
        <v>10</v>
      </c>
      <c r="K62" s="144">
        <v>11</v>
      </c>
      <c r="L62" s="144">
        <v>12</v>
      </c>
      <c r="M62" s="144">
        <v>13</v>
      </c>
      <c r="N62" s="145">
        <v>14</v>
      </c>
    </row>
    <row r="63" spans="1:14" ht="15.75" thickBot="1" x14ac:dyDescent="0.3">
      <c r="E63" s="464" t="s">
        <v>48</v>
      </c>
      <c r="F63" s="465"/>
      <c r="G63" s="63"/>
      <c r="H63" s="62"/>
      <c r="I63" s="62"/>
      <c r="J63" s="62"/>
      <c r="K63" s="62"/>
      <c r="L63" s="62"/>
      <c r="M63" s="62"/>
      <c r="N63" s="74">
        <v>0</v>
      </c>
    </row>
    <row r="65" spans="5:14" ht="15.75" thickBot="1" x14ac:dyDescent="0.3"/>
    <row r="66" spans="5:14" ht="15.75" thickBot="1" x14ac:dyDescent="0.3">
      <c r="E66" s="234" t="s">
        <v>34</v>
      </c>
      <c r="F66" s="242">
        <f>F59*25.4</f>
        <v>0</v>
      </c>
    </row>
    <row r="67" spans="5:14" ht="15.75" thickBot="1" x14ac:dyDescent="0.3">
      <c r="E67" s="246" t="s">
        <v>33</v>
      </c>
      <c r="F67" s="242">
        <f>F60*25.4</f>
        <v>0</v>
      </c>
      <c r="G67" s="247"/>
      <c r="H67" s="142">
        <v>1</v>
      </c>
      <c r="I67" s="142">
        <v>2</v>
      </c>
      <c r="J67" s="142">
        <v>3</v>
      </c>
      <c r="K67" s="142">
        <v>4</v>
      </c>
      <c r="L67" s="142">
        <v>5</v>
      </c>
      <c r="M67" s="142">
        <v>6</v>
      </c>
      <c r="N67" s="143">
        <v>7</v>
      </c>
    </row>
    <row r="68" spans="5:14" x14ac:dyDescent="0.25">
      <c r="E68" s="466" t="s">
        <v>47</v>
      </c>
      <c r="F68" s="467"/>
      <c r="G68" s="60"/>
      <c r="H68" s="16">
        <f t="shared" ref="H68:N68" si="1">H61*25.4</f>
        <v>0</v>
      </c>
      <c r="I68" s="16">
        <f t="shared" si="1"/>
        <v>0</v>
      </c>
      <c r="J68" s="16">
        <f t="shared" si="1"/>
        <v>0</v>
      </c>
      <c r="K68" s="16">
        <f t="shared" si="1"/>
        <v>0</v>
      </c>
      <c r="L68" s="16">
        <f t="shared" si="1"/>
        <v>0</v>
      </c>
      <c r="M68" s="16">
        <f t="shared" si="1"/>
        <v>0</v>
      </c>
      <c r="N68" s="76">
        <f t="shared" si="1"/>
        <v>0</v>
      </c>
    </row>
    <row r="69" spans="5:14" x14ac:dyDescent="0.25">
      <c r="E69" s="462"/>
      <c r="F69" s="463"/>
      <c r="G69" s="141"/>
      <c r="H69" s="144">
        <v>8</v>
      </c>
      <c r="I69" s="144">
        <v>9</v>
      </c>
      <c r="J69" s="144">
        <v>10</v>
      </c>
      <c r="K69" s="144">
        <v>11</v>
      </c>
      <c r="L69" s="144">
        <v>12</v>
      </c>
      <c r="M69" s="144">
        <v>13</v>
      </c>
      <c r="N69" s="145">
        <v>14</v>
      </c>
    </row>
    <row r="70" spans="5:14" ht="15.75" thickBot="1" x14ac:dyDescent="0.3">
      <c r="E70" s="468" t="s">
        <v>48</v>
      </c>
      <c r="F70" s="469"/>
      <c r="G70" s="61"/>
      <c r="H70" s="69">
        <f t="shared" ref="H70:N70" si="2">H63*25.4</f>
        <v>0</v>
      </c>
      <c r="I70" s="69">
        <f t="shared" si="2"/>
        <v>0</v>
      </c>
      <c r="J70" s="69">
        <f t="shared" si="2"/>
        <v>0</v>
      </c>
      <c r="K70" s="69">
        <f t="shared" si="2"/>
        <v>0</v>
      </c>
      <c r="L70" s="69">
        <f t="shared" si="2"/>
        <v>0</v>
      </c>
      <c r="M70" s="69">
        <f t="shared" si="2"/>
        <v>0</v>
      </c>
      <c r="N70" s="77">
        <f t="shared" si="2"/>
        <v>0</v>
      </c>
    </row>
    <row r="77" spans="5:14" x14ac:dyDescent="0.25">
      <c r="E77" s="33"/>
      <c r="J77" s="47"/>
      <c r="K77" s="23"/>
      <c r="L77" s="23"/>
      <c r="M77" s="23"/>
      <c r="N77" s="23"/>
    </row>
    <row r="78" spans="5:14" x14ac:dyDescent="0.25">
      <c r="E78" s="33"/>
    </row>
    <row r="81" spans="1:14" x14ac:dyDescent="0.25">
      <c r="D81" s="317" t="s">
        <v>126</v>
      </c>
      <c r="E81" s="317"/>
      <c r="F81" s="317"/>
      <c r="G81" s="317"/>
      <c r="H81" s="317"/>
      <c r="I81" s="317"/>
      <c r="J81" s="317"/>
      <c r="K81" s="317"/>
    </row>
    <row r="82" spans="1:14" x14ac:dyDescent="0.25">
      <c r="D82" s="317"/>
      <c r="E82" s="317"/>
      <c r="F82" s="317"/>
      <c r="G82" s="317"/>
      <c r="H82" s="317"/>
      <c r="I82" s="317"/>
      <c r="J82" s="317"/>
      <c r="K82" s="317"/>
    </row>
    <row r="84" spans="1:14" ht="15.75" thickBot="1" x14ac:dyDescent="0.3">
      <c r="A84" s="310"/>
      <c r="B84" s="310"/>
      <c r="C84" s="310"/>
      <c r="D84" s="310"/>
      <c r="E84" s="310"/>
      <c r="F84" s="310"/>
      <c r="G84" s="310"/>
      <c r="H84" s="318" t="s">
        <v>127</v>
      </c>
      <c r="I84" s="318"/>
      <c r="J84" s="318"/>
      <c r="K84" s="318"/>
      <c r="L84" s="310"/>
      <c r="M84" s="310"/>
      <c r="N84" s="310"/>
    </row>
    <row r="85" spans="1:14" ht="15.75" thickTop="1" x14ac:dyDescent="0.25">
      <c r="E85" s="33"/>
    </row>
    <row r="86" spans="1:14" ht="15.75" thickBot="1" x14ac:dyDescent="0.3">
      <c r="E86" s="33"/>
    </row>
    <row r="87" spans="1:14" ht="15.75" thickBot="1" x14ac:dyDescent="0.3">
      <c r="A87" s="356" t="s">
        <v>28</v>
      </c>
      <c r="B87" s="357"/>
      <c r="C87" s="357"/>
      <c r="D87" s="358"/>
      <c r="E87" s="33"/>
      <c r="F87" s="34"/>
      <c r="G87" s="34"/>
      <c r="H87" s="34"/>
      <c r="I87" s="34"/>
      <c r="J87" s="34"/>
    </row>
    <row r="88" spans="1:14" x14ac:dyDescent="0.25">
      <c r="A88" s="33"/>
      <c r="B88" s="33"/>
      <c r="C88" s="33"/>
      <c r="D88" s="33"/>
      <c r="F88" s="33"/>
      <c r="G88" s="33"/>
      <c r="H88" s="33"/>
      <c r="I88" s="33"/>
      <c r="J88" s="33"/>
      <c r="K88" s="34"/>
    </row>
    <row r="89" spans="1:14" x14ac:dyDescent="0.25">
      <c r="A89" s="33"/>
      <c r="B89" s="33"/>
      <c r="C89" s="33"/>
      <c r="D89" s="33"/>
      <c r="F89" s="33"/>
      <c r="G89" s="33"/>
      <c r="H89" s="33"/>
      <c r="I89" s="33"/>
      <c r="J89" s="33"/>
      <c r="K89" s="33"/>
    </row>
    <row r="90" spans="1:14" x14ac:dyDescent="0.25">
      <c r="A90" s="33"/>
      <c r="B90" s="33"/>
      <c r="C90" s="33"/>
      <c r="D90" s="33"/>
    </row>
    <row r="91" spans="1:14" x14ac:dyDescent="0.25">
      <c r="A91" s="33"/>
      <c r="B91" s="33"/>
      <c r="C91" s="33"/>
      <c r="D91" s="33"/>
    </row>
    <row r="92" spans="1:14" x14ac:dyDescent="0.25">
      <c r="A92" s="33"/>
      <c r="B92" s="33"/>
      <c r="C92" s="33"/>
      <c r="D92" s="33"/>
    </row>
    <row r="93" spans="1:14" x14ac:dyDescent="0.25">
      <c r="A93" s="33"/>
      <c r="B93" s="33"/>
      <c r="C93" s="33"/>
      <c r="D93" s="33"/>
    </row>
    <row r="94" spans="1:14" x14ac:dyDescent="0.25">
      <c r="A94" s="33"/>
      <c r="B94" s="33"/>
      <c r="C94" s="33"/>
      <c r="D94" s="33"/>
    </row>
    <row r="95" spans="1:14" x14ac:dyDescent="0.25">
      <c r="A95" s="33"/>
      <c r="B95" s="33"/>
      <c r="C95" s="33"/>
      <c r="D95" s="33"/>
    </row>
    <row r="96" spans="1:14" x14ac:dyDescent="0.25">
      <c r="A96" s="33"/>
      <c r="B96" s="33"/>
      <c r="C96" s="33"/>
      <c r="D96" s="33"/>
    </row>
    <row r="97" spans="1:13" x14ac:dyDescent="0.25">
      <c r="A97" s="33"/>
      <c r="B97" s="33"/>
      <c r="C97" s="33"/>
      <c r="D97" s="33"/>
    </row>
    <row r="98" spans="1:13" x14ac:dyDescent="0.25">
      <c r="A98" s="33"/>
      <c r="B98" s="33"/>
      <c r="C98" s="33"/>
      <c r="D98" s="33"/>
    </row>
    <row r="99" spans="1:13" x14ac:dyDescent="0.25">
      <c r="A99" s="33"/>
      <c r="B99" s="33"/>
      <c r="C99" s="33"/>
      <c r="D99" s="33"/>
    </row>
    <row r="100" spans="1:13" ht="15.75" thickBot="1" x14ac:dyDescent="0.3"/>
    <row r="101" spans="1:13" ht="15.75" thickBot="1" x14ac:dyDescent="0.3">
      <c r="A101" s="356" t="s">
        <v>30</v>
      </c>
      <c r="B101" s="357"/>
      <c r="C101" s="122" t="s">
        <v>15</v>
      </c>
      <c r="D101" s="240" t="s">
        <v>16</v>
      </c>
      <c r="E101" s="249"/>
      <c r="F101" s="250"/>
      <c r="G101" s="250"/>
      <c r="H101" s="250"/>
      <c r="I101" s="250"/>
      <c r="J101" s="250"/>
      <c r="K101" s="250"/>
    </row>
    <row r="102" spans="1:13" x14ac:dyDescent="0.25">
      <c r="A102" s="361" t="s">
        <v>29</v>
      </c>
      <c r="B102" s="458"/>
      <c r="C102" s="82"/>
      <c r="D102" s="65"/>
      <c r="E102" s="249"/>
      <c r="F102" s="250"/>
      <c r="G102" s="250"/>
      <c r="H102" s="250"/>
      <c r="I102" s="250"/>
      <c r="J102" s="250"/>
      <c r="K102" s="250"/>
      <c r="L102" s="248"/>
      <c r="M102" s="238"/>
    </row>
    <row r="103" spans="1:13" x14ac:dyDescent="0.25">
      <c r="A103" s="334" t="s">
        <v>17</v>
      </c>
      <c r="B103" s="398"/>
      <c r="C103" s="84"/>
      <c r="D103" s="13"/>
      <c r="E103" s="249"/>
      <c r="F103" s="250"/>
      <c r="G103" s="250"/>
      <c r="H103" s="250"/>
      <c r="I103" s="250"/>
      <c r="J103" s="250"/>
      <c r="K103" s="250"/>
      <c r="L103" s="241"/>
      <c r="M103" s="238"/>
    </row>
    <row r="104" spans="1:13" x14ac:dyDescent="0.25">
      <c r="A104" s="334" t="s">
        <v>18</v>
      </c>
      <c r="B104" s="398"/>
      <c r="C104" s="84"/>
      <c r="D104" s="13"/>
      <c r="E104" s="249"/>
      <c r="F104" s="250"/>
      <c r="G104" s="250"/>
      <c r="H104" s="250"/>
      <c r="I104" s="250"/>
      <c r="J104" s="250"/>
      <c r="K104" s="250"/>
      <c r="L104" s="241"/>
      <c r="M104" s="238"/>
    </row>
    <row r="105" spans="1:13" x14ac:dyDescent="0.25">
      <c r="A105" s="129" t="s">
        <v>19</v>
      </c>
      <c r="B105" s="130"/>
      <c r="C105" s="84"/>
      <c r="D105" s="13"/>
      <c r="E105" s="249"/>
      <c r="F105" s="250"/>
      <c r="G105" s="250"/>
      <c r="H105" s="250"/>
      <c r="I105" s="250"/>
      <c r="J105" s="250"/>
      <c r="K105" s="250"/>
      <c r="L105" s="241"/>
      <c r="M105" s="238"/>
    </row>
    <row r="106" spans="1:13" x14ac:dyDescent="0.25">
      <c r="A106" s="129" t="s">
        <v>20</v>
      </c>
      <c r="B106" s="130"/>
      <c r="C106" s="85"/>
      <c r="D106" s="14"/>
      <c r="E106" s="249"/>
      <c r="F106" s="250"/>
      <c r="G106" s="250"/>
      <c r="H106" s="250"/>
      <c r="I106" s="250"/>
      <c r="J106" s="250"/>
      <c r="K106" s="250"/>
      <c r="L106" s="46"/>
      <c r="M106" s="238"/>
    </row>
    <row r="107" spans="1:13" x14ac:dyDescent="0.25">
      <c r="A107" s="315" t="s">
        <v>21</v>
      </c>
      <c r="B107" s="316"/>
      <c r="C107" s="85"/>
      <c r="D107" s="14"/>
      <c r="E107" s="249"/>
      <c r="F107" s="250"/>
      <c r="G107" s="250"/>
      <c r="H107" s="250"/>
      <c r="I107" s="250"/>
      <c r="J107" s="250"/>
      <c r="K107" s="250"/>
      <c r="L107" s="46"/>
      <c r="M107" s="238"/>
    </row>
    <row r="108" spans="1:13" x14ac:dyDescent="0.25">
      <c r="A108" s="334" t="s">
        <v>22</v>
      </c>
      <c r="B108" s="398"/>
      <c r="C108" s="85"/>
      <c r="D108" s="14"/>
      <c r="E108" s="249"/>
      <c r="F108" s="250"/>
      <c r="G108" s="250"/>
      <c r="H108" s="250"/>
      <c r="I108" s="250"/>
      <c r="J108" s="250"/>
      <c r="K108" s="250"/>
      <c r="L108" s="46"/>
      <c r="M108" s="238"/>
    </row>
    <row r="109" spans="1:13" ht="15.75" thickBot="1" x14ac:dyDescent="0.3">
      <c r="A109" s="131" t="s">
        <v>23</v>
      </c>
      <c r="B109" s="146"/>
      <c r="C109" s="104"/>
      <c r="D109" s="66"/>
      <c r="E109" s="249"/>
      <c r="F109" s="250"/>
      <c r="G109" s="250"/>
      <c r="H109" s="250"/>
      <c r="I109" s="250"/>
      <c r="J109" s="250"/>
      <c r="K109" s="250"/>
      <c r="L109" s="46"/>
      <c r="M109" s="238"/>
    </row>
    <row r="113" spans="1:11" x14ac:dyDescent="0.25">
      <c r="F113" s="459" t="s">
        <v>24</v>
      </c>
      <c r="G113" s="459"/>
      <c r="H113" s="459"/>
      <c r="I113" s="452" t="s">
        <v>31</v>
      </c>
      <c r="J113" s="453"/>
      <c r="K113" s="454"/>
    </row>
    <row r="114" spans="1:11" x14ac:dyDescent="0.25">
      <c r="F114" s="459"/>
      <c r="G114" s="459"/>
      <c r="H114" s="459"/>
      <c r="I114" s="455"/>
      <c r="J114" s="456"/>
      <c r="K114" s="457"/>
    </row>
    <row r="115" spans="1:11" x14ac:dyDescent="0.25">
      <c r="F115" s="343"/>
      <c r="G115" s="343"/>
      <c r="H115" s="343"/>
      <c r="I115" s="336"/>
      <c r="J115" s="337"/>
      <c r="K115" s="338"/>
    </row>
    <row r="116" spans="1:11" x14ac:dyDescent="0.25">
      <c r="F116" s="343"/>
      <c r="G116" s="343"/>
      <c r="H116" s="343"/>
      <c r="I116" s="339"/>
      <c r="J116" s="340"/>
      <c r="K116" s="341"/>
    </row>
    <row r="119" spans="1:11" x14ac:dyDescent="0.25">
      <c r="A119" t="s">
        <v>32</v>
      </c>
    </row>
  </sheetData>
  <mergeCells count="58">
    <mergeCell ref="A10:C10"/>
    <mergeCell ref="D10:F10"/>
    <mergeCell ref="H10:J10"/>
    <mergeCell ref="K10:M10"/>
    <mergeCell ref="A7:C7"/>
    <mergeCell ref="A9:C9"/>
    <mergeCell ref="D9:F9"/>
    <mergeCell ref="H9:J9"/>
    <mergeCell ref="K9:M9"/>
    <mergeCell ref="A11:C11"/>
    <mergeCell ref="D11:F11"/>
    <mergeCell ref="H11:J11"/>
    <mergeCell ref="K11:M11"/>
    <mergeCell ref="A12:C12"/>
    <mergeCell ref="D12:F12"/>
    <mergeCell ref="H12:J12"/>
    <mergeCell ref="K12:M12"/>
    <mergeCell ref="H14:J14"/>
    <mergeCell ref="K14:M14"/>
    <mergeCell ref="A48:C48"/>
    <mergeCell ref="A13:C13"/>
    <mergeCell ref="D13:F13"/>
    <mergeCell ref="H13:J13"/>
    <mergeCell ref="A17:C17"/>
    <mergeCell ref="A87:D87"/>
    <mergeCell ref="E61:F61"/>
    <mergeCell ref="A62:D62"/>
    <mergeCell ref="E62:F62"/>
    <mergeCell ref="E63:F63"/>
    <mergeCell ref="E68:F68"/>
    <mergeCell ref="E69:F69"/>
    <mergeCell ref="E70:F70"/>
    <mergeCell ref="I113:K114"/>
    <mergeCell ref="F115:H116"/>
    <mergeCell ref="I115:K116"/>
    <mergeCell ref="A101:B101"/>
    <mergeCell ref="A102:B102"/>
    <mergeCell ref="A103:B103"/>
    <mergeCell ref="A104:B104"/>
    <mergeCell ref="A108:B108"/>
    <mergeCell ref="F113:H114"/>
    <mergeCell ref="A107:B107"/>
    <mergeCell ref="H84:K84"/>
    <mergeCell ref="D3:K4"/>
    <mergeCell ref="H6:K6"/>
    <mergeCell ref="D43:K44"/>
    <mergeCell ref="H46:K46"/>
    <mergeCell ref="D81:K82"/>
    <mergeCell ref="H51:I51"/>
    <mergeCell ref="H52:I52"/>
    <mergeCell ref="H53:I53"/>
    <mergeCell ref="H50:I50"/>
    <mergeCell ref="B49:D49"/>
    <mergeCell ref="F49:H49"/>
    <mergeCell ref="I49:K49"/>
    <mergeCell ref="K13:M13"/>
    <mergeCell ref="A14:C14"/>
    <mergeCell ref="D14:F14"/>
  </mergeCells>
  <pageMargins left="0.7" right="0.7" top="0.75" bottom="0.75" header="0.3" footer="0.3"/>
  <pageSetup scale="70" orientation="portrait" r:id="rId1"/>
  <rowBreaks count="2" manualBreakCount="2">
    <brk id="40" max="16383" man="1"/>
    <brk id="78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130"/>
  <sheetViews>
    <sheetView view="pageBreakPreview" topLeftCell="A46" zoomScaleNormal="90" zoomScaleSheetLayoutView="100" workbookViewId="0">
      <selection activeCell="H77" sqref="H77:L79"/>
    </sheetView>
  </sheetViews>
  <sheetFormatPr defaultRowHeight="15" x14ac:dyDescent="0.25"/>
  <cols>
    <col min="1" max="2" width="10.7109375" customWidth="1"/>
    <col min="3" max="3" width="7.7109375" customWidth="1"/>
    <col min="6" max="6" width="10.5703125" customWidth="1"/>
    <col min="7" max="7" width="1.5703125" hidden="1" customWidth="1"/>
    <col min="8" max="10" width="8.7109375" customWidth="1"/>
    <col min="12" max="12" width="9.140625" customWidth="1"/>
  </cols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8.75" customHeight="1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7.25" thickTop="1" thickBot="1" x14ac:dyDescent="0.3">
      <c r="A7" s="481" t="s">
        <v>39</v>
      </c>
      <c r="B7" s="328"/>
      <c r="C7" s="329"/>
    </row>
    <row r="8" spans="1:14" ht="15.75" thickBot="1" x14ac:dyDescent="0.3"/>
    <row r="9" spans="1:14" ht="15.75" thickBot="1" x14ac:dyDescent="0.3">
      <c r="A9" s="327" t="s">
        <v>0</v>
      </c>
      <c r="B9" s="328"/>
      <c r="C9" s="329"/>
      <c r="D9" s="330"/>
      <c r="E9" s="331"/>
      <c r="F9" s="332"/>
      <c r="G9" s="7"/>
      <c r="H9" s="327" t="s">
        <v>25</v>
      </c>
      <c r="I9" s="328"/>
      <c r="J9" s="329"/>
      <c r="K9" s="330"/>
      <c r="L9" s="331"/>
      <c r="M9" s="332"/>
    </row>
    <row r="10" spans="1:14" ht="15.75" thickBot="1" x14ac:dyDescent="0.3">
      <c r="A10" s="327" t="s">
        <v>1</v>
      </c>
      <c r="B10" s="328"/>
      <c r="C10" s="329"/>
      <c r="D10" s="369"/>
      <c r="E10" s="331"/>
      <c r="F10" s="332"/>
      <c r="G10" s="7"/>
      <c r="H10" s="327" t="s">
        <v>36</v>
      </c>
      <c r="I10" s="328"/>
      <c r="J10" s="329"/>
      <c r="K10" s="330"/>
      <c r="L10" s="331"/>
      <c r="M10" s="332"/>
    </row>
    <row r="11" spans="1:14" ht="15.75" thickBot="1" x14ac:dyDescent="0.3">
      <c r="A11" s="327" t="s">
        <v>2</v>
      </c>
      <c r="B11" s="328"/>
      <c r="C11" s="329"/>
      <c r="D11" s="366"/>
      <c r="E11" s="367"/>
      <c r="F11" s="368"/>
      <c r="G11" s="7"/>
      <c r="H11" s="327" t="s">
        <v>26</v>
      </c>
      <c r="I11" s="328"/>
      <c r="J11" s="329"/>
      <c r="K11" s="330"/>
      <c r="L11" s="331"/>
      <c r="M11" s="332"/>
    </row>
    <row r="12" spans="1:14" ht="15.75" thickBot="1" x14ac:dyDescent="0.3">
      <c r="A12" s="327" t="s">
        <v>3</v>
      </c>
      <c r="B12" s="328"/>
      <c r="C12" s="329"/>
      <c r="D12" s="330"/>
      <c r="E12" s="331"/>
      <c r="F12" s="332"/>
      <c r="G12" s="7"/>
      <c r="H12" s="478" t="s">
        <v>6</v>
      </c>
      <c r="I12" s="479"/>
      <c r="J12" s="480"/>
      <c r="K12" s="330"/>
      <c r="L12" s="331"/>
      <c r="M12" s="332"/>
    </row>
    <row r="13" spans="1:14" ht="15.75" thickBot="1" x14ac:dyDescent="0.3">
      <c r="A13" s="327" t="s">
        <v>4</v>
      </c>
      <c r="B13" s="328"/>
      <c r="C13" s="329"/>
      <c r="D13" s="330"/>
      <c r="E13" s="331"/>
      <c r="F13" s="332"/>
      <c r="G13" s="7"/>
      <c r="H13" s="372"/>
      <c r="I13" s="373"/>
      <c r="J13" s="374"/>
      <c r="K13" s="324"/>
      <c r="L13" s="325"/>
      <c r="M13" s="326"/>
    </row>
    <row r="14" spans="1:14" ht="15.75" thickBot="1" x14ac:dyDescent="0.3">
      <c r="A14" s="327" t="s">
        <v>5</v>
      </c>
      <c r="B14" s="328"/>
      <c r="C14" s="329"/>
      <c r="D14" s="330"/>
      <c r="E14" s="331"/>
      <c r="F14" s="332"/>
      <c r="G14" s="7"/>
      <c r="H14" s="333"/>
      <c r="I14" s="333"/>
      <c r="J14" s="333"/>
      <c r="K14" s="333"/>
      <c r="L14" s="333"/>
      <c r="M14" s="333"/>
    </row>
    <row r="18" spans="1:3" x14ac:dyDescent="0.25">
      <c r="A18" s="7"/>
      <c r="B18" s="7"/>
      <c r="C18" s="7"/>
    </row>
    <row r="19" spans="1:3" x14ac:dyDescent="0.25">
      <c r="A19" s="7"/>
      <c r="B19" s="7"/>
      <c r="C19" s="7"/>
    </row>
    <row r="20" spans="1:3" x14ac:dyDescent="0.25">
      <c r="A20" s="7"/>
      <c r="B20" s="7"/>
      <c r="C20" s="7"/>
    </row>
    <row r="21" spans="1:3" x14ac:dyDescent="0.25">
      <c r="A21" s="7"/>
      <c r="B21" s="7"/>
      <c r="C21" s="7"/>
    </row>
    <row r="22" spans="1:3" x14ac:dyDescent="0.25">
      <c r="A22" s="7"/>
      <c r="B22" s="7"/>
      <c r="C22" s="7"/>
    </row>
    <row r="23" spans="1:3" x14ac:dyDescent="0.25">
      <c r="A23" s="7"/>
      <c r="B23" s="7"/>
      <c r="C23" s="7"/>
    </row>
    <row r="24" spans="1:3" x14ac:dyDescent="0.25">
      <c r="A24" s="7"/>
      <c r="B24" s="7"/>
      <c r="C24" s="7"/>
    </row>
    <row r="25" spans="1:3" x14ac:dyDescent="0.25">
      <c r="A25" s="7"/>
      <c r="B25" s="7"/>
      <c r="C25" s="7"/>
    </row>
    <row r="26" spans="1:3" x14ac:dyDescent="0.25">
      <c r="A26" s="7"/>
      <c r="B26" s="7"/>
      <c r="C26" s="7"/>
    </row>
    <row r="27" spans="1:3" x14ac:dyDescent="0.25">
      <c r="A27" s="7"/>
      <c r="B27" s="7"/>
      <c r="C27" s="7"/>
    </row>
    <row r="28" spans="1:3" x14ac:dyDescent="0.25">
      <c r="A28" s="7"/>
      <c r="B28" s="7"/>
      <c r="C28" s="7"/>
    </row>
    <row r="29" spans="1:3" x14ac:dyDescent="0.25">
      <c r="A29" s="7"/>
      <c r="B29" s="7"/>
      <c r="C29" s="7"/>
    </row>
    <row r="30" spans="1:3" x14ac:dyDescent="0.25">
      <c r="A30" s="7"/>
      <c r="B30" s="7"/>
      <c r="C30" s="7"/>
    </row>
    <row r="31" spans="1:3" x14ac:dyDescent="0.25">
      <c r="A31" s="7"/>
      <c r="B31" s="7"/>
      <c r="C31" s="7"/>
    </row>
    <row r="32" spans="1:3" x14ac:dyDescent="0.25">
      <c r="A32" s="7"/>
      <c r="B32" s="7"/>
      <c r="C32" s="7"/>
    </row>
    <row r="33" spans="1:11" x14ac:dyDescent="0.25">
      <c r="A33" s="7"/>
      <c r="B33" s="7"/>
      <c r="C33" s="7"/>
    </row>
    <row r="34" spans="1:11" x14ac:dyDescent="0.25">
      <c r="A34" s="7"/>
      <c r="B34" s="7"/>
      <c r="C34" s="7"/>
    </row>
    <row r="35" spans="1:11" x14ac:dyDescent="0.25">
      <c r="A35" s="7"/>
      <c r="B35" s="7"/>
      <c r="C35" s="7"/>
    </row>
    <row r="36" spans="1:11" x14ac:dyDescent="0.25">
      <c r="A36" s="7"/>
      <c r="B36" s="7"/>
      <c r="C36" s="7"/>
    </row>
    <row r="37" spans="1:11" x14ac:dyDescent="0.25">
      <c r="A37" s="7"/>
      <c r="B37" s="7"/>
      <c r="C37" s="7"/>
    </row>
    <row r="38" spans="1:11" x14ac:dyDescent="0.25">
      <c r="A38" s="7"/>
      <c r="B38" s="7"/>
      <c r="C38" s="7"/>
    </row>
    <row r="39" spans="1:11" x14ac:dyDescent="0.25">
      <c r="A39" s="7"/>
      <c r="B39" s="7"/>
      <c r="C39" s="7"/>
    </row>
    <row r="40" spans="1:11" x14ac:dyDescent="0.25">
      <c r="A40" s="7"/>
      <c r="B40" s="7"/>
      <c r="C40" s="7"/>
    </row>
    <row r="41" spans="1:11" x14ac:dyDescent="0.25">
      <c r="A41" s="7"/>
      <c r="B41" s="7"/>
      <c r="C41" s="7"/>
    </row>
    <row r="42" spans="1:11" x14ac:dyDescent="0.25">
      <c r="A42" s="7"/>
      <c r="B42" s="7"/>
      <c r="C42" s="7"/>
    </row>
    <row r="43" spans="1:11" x14ac:dyDescent="0.25">
      <c r="A43" s="7"/>
      <c r="B43" s="7"/>
      <c r="C43" s="7"/>
    </row>
    <row r="44" spans="1:11" x14ac:dyDescent="0.25">
      <c r="A44" s="7"/>
      <c r="B44" s="7"/>
      <c r="C44" s="7"/>
    </row>
    <row r="48" spans="1:11" x14ac:dyDescent="0.25">
      <c r="D48" s="317" t="s">
        <v>126</v>
      </c>
      <c r="E48" s="317"/>
      <c r="F48" s="317"/>
      <c r="G48" s="317"/>
      <c r="H48" s="317"/>
      <c r="I48" s="317"/>
      <c r="J48" s="317"/>
      <c r="K48" s="317"/>
    </row>
    <row r="49" spans="1:14" x14ac:dyDescent="0.25">
      <c r="D49" s="317"/>
      <c r="E49" s="317"/>
      <c r="F49" s="317"/>
      <c r="G49" s="317"/>
      <c r="H49" s="317"/>
      <c r="I49" s="317"/>
      <c r="J49" s="317"/>
      <c r="K49" s="317"/>
    </row>
    <row r="51" spans="1:14" ht="15.75" thickBot="1" x14ac:dyDescent="0.3">
      <c r="A51" s="310"/>
      <c r="B51" s="310"/>
      <c r="C51" s="310"/>
      <c r="D51" s="310"/>
      <c r="E51" s="310"/>
      <c r="F51" s="310"/>
      <c r="G51" s="310"/>
      <c r="H51" s="318" t="s">
        <v>127</v>
      </c>
      <c r="I51" s="318"/>
      <c r="J51" s="318"/>
      <c r="K51" s="318"/>
      <c r="L51" s="310"/>
      <c r="M51" s="310"/>
      <c r="N51" s="310"/>
    </row>
    <row r="52" spans="1:14" ht="16.5" thickTop="1" thickBot="1" x14ac:dyDescent="0.3"/>
    <row r="53" spans="1:14" ht="15.75" thickBot="1" x14ac:dyDescent="0.3">
      <c r="A53" s="327" t="s">
        <v>27</v>
      </c>
      <c r="B53" s="328"/>
      <c r="C53" s="329"/>
    </row>
    <row r="54" spans="1:14" ht="15.75" thickBot="1" x14ac:dyDescent="0.3">
      <c r="A54" s="118" t="s">
        <v>9</v>
      </c>
      <c r="B54" s="370"/>
      <c r="C54" s="371"/>
      <c r="D54" s="371"/>
      <c r="F54" s="322" t="s">
        <v>7</v>
      </c>
      <c r="G54" s="391"/>
      <c r="H54" s="323"/>
      <c r="I54" s="370"/>
      <c r="J54" s="371"/>
      <c r="K54" s="371"/>
    </row>
    <row r="55" spans="1:14" ht="15" customHeight="1" thickBot="1" x14ac:dyDescent="0.3">
      <c r="A55" s="251" t="s">
        <v>124</v>
      </c>
      <c r="B55" s="302"/>
      <c r="C55" s="119">
        <v>1</v>
      </c>
      <c r="D55" s="119">
        <v>2</v>
      </c>
      <c r="F55" s="251" t="s">
        <v>124</v>
      </c>
      <c r="G55" s="303"/>
      <c r="H55" s="394">
        <f>B55*25.4</f>
        <v>0</v>
      </c>
      <c r="I55" s="395"/>
      <c r="J55" s="119">
        <v>1</v>
      </c>
      <c r="K55" s="119">
        <v>2</v>
      </c>
    </row>
    <row r="56" spans="1:14" ht="15.75" thickBot="1" x14ac:dyDescent="0.3">
      <c r="A56" s="229" t="s">
        <v>97</v>
      </c>
      <c r="B56" s="118"/>
      <c r="C56" s="230"/>
      <c r="D56" s="37"/>
      <c r="F56" s="221" t="s">
        <v>97</v>
      </c>
      <c r="G56" s="233"/>
      <c r="H56" s="392">
        <f>B56*25.4</f>
        <v>0</v>
      </c>
      <c r="I56" s="393"/>
      <c r="J56" s="8">
        <f>C56*25.4</f>
        <v>0</v>
      </c>
      <c r="K56" s="8">
        <f>D56*25.4</f>
        <v>0</v>
      </c>
    </row>
    <row r="57" spans="1:14" ht="15.75" thickBot="1" x14ac:dyDescent="0.3">
      <c r="A57" s="229" t="s">
        <v>98</v>
      </c>
      <c r="B57" s="239"/>
      <c r="C57" s="37"/>
      <c r="D57" s="224"/>
      <c r="F57" s="221" t="s">
        <v>98</v>
      </c>
      <c r="G57" s="233"/>
      <c r="H57" s="392">
        <f>B57*25.4</f>
        <v>0</v>
      </c>
      <c r="I57" s="393"/>
      <c r="J57" s="8">
        <f t="shared" ref="J57:J60" si="0">C57*25.4</f>
        <v>0</v>
      </c>
      <c r="K57" s="8">
        <f t="shared" ref="K57:K60" si="1">D57*25.4</f>
        <v>0</v>
      </c>
    </row>
    <row r="58" spans="1:14" ht="15.75" thickBot="1" x14ac:dyDescent="0.3">
      <c r="A58" s="222" t="s">
        <v>8</v>
      </c>
      <c r="B58" s="239"/>
      <c r="C58" s="245"/>
      <c r="D58" s="224"/>
      <c r="E58" s="238"/>
      <c r="F58" s="222" t="s">
        <v>8</v>
      </c>
      <c r="G58" s="223"/>
      <c r="H58" s="392">
        <f>B58*25.4</f>
        <v>0</v>
      </c>
      <c r="I58" s="393"/>
      <c r="J58" s="8">
        <f t="shared" si="0"/>
        <v>0</v>
      </c>
      <c r="K58" s="8">
        <f t="shared" si="1"/>
        <v>0</v>
      </c>
    </row>
    <row r="59" spans="1:14" ht="15.75" thickBot="1" x14ac:dyDescent="0.3">
      <c r="A59" s="222" t="s">
        <v>8</v>
      </c>
      <c r="B59" s="239"/>
      <c r="C59" s="37"/>
      <c r="D59" s="224"/>
      <c r="E59" s="238"/>
      <c r="F59" s="222" t="s">
        <v>8</v>
      </c>
      <c r="G59" s="223"/>
      <c r="H59" s="392">
        <f t="shared" ref="H59:H60" si="2">B59*25.4</f>
        <v>0</v>
      </c>
      <c r="I59" s="393"/>
      <c r="J59" s="8">
        <f t="shared" si="0"/>
        <v>0</v>
      </c>
      <c r="K59" s="8">
        <f t="shared" si="1"/>
        <v>0</v>
      </c>
    </row>
    <row r="60" spans="1:14" ht="15.75" thickBot="1" x14ac:dyDescent="0.3">
      <c r="A60" s="222" t="s">
        <v>8</v>
      </c>
      <c r="B60" s="239"/>
      <c r="C60" s="245"/>
      <c r="D60" s="224"/>
      <c r="E60" s="238"/>
      <c r="F60" s="222" t="s">
        <v>8</v>
      </c>
      <c r="G60" s="223"/>
      <c r="H60" s="392">
        <f t="shared" si="2"/>
        <v>0</v>
      </c>
      <c r="I60" s="393"/>
      <c r="J60" s="8">
        <f t="shared" si="0"/>
        <v>0</v>
      </c>
      <c r="K60" s="8">
        <f t="shared" si="1"/>
        <v>0</v>
      </c>
    </row>
    <row r="61" spans="1:14" x14ac:dyDescent="0.25">
      <c r="A61" s="24"/>
      <c r="B61" s="24"/>
      <c r="C61" s="25"/>
      <c r="D61" s="25"/>
      <c r="I61" s="54"/>
      <c r="J61" s="23"/>
      <c r="K61" s="23"/>
    </row>
    <row r="62" spans="1:14" x14ac:dyDescent="0.25">
      <c r="A62" s="24"/>
      <c r="B62" s="24"/>
      <c r="C62" s="25"/>
      <c r="D62" s="25"/>
      <c r="I62" s="7"/>
      <c r="K62" s="23"/>
    </row>
    <row r="63" spans="1:14" x14ac:dyDescent="0.25">
      <c r="A63" s="24"/>
      <c r="B63" s="24"/>
      <c r="C63" s="25"/>
      <c r="D63" s="25"/>
      <c r="I63" s="7"/>
      <c r="K63" s="23"/>
    </row>
    <row r="64" spans="1:14" x14ac:dyDescent="0.25">
      <c r="A64" s="24"/>
      <c r="B64" s="24"/>
      <c r="C64" s="25"/>
      <c r="D64" s="25"/>
      <c r="I64" s="7"/>
      <c r="K64" s="23"/>
    </row>
    <row r="65" spans="1:14" x14ac:dyDescent="0.25">
      <c r="A65" s="24"/>
      <c r="B65" s="24"/>
      <c r="C65" s="25"/>
      <c r="D65" s="25"/>
      <c r="I65" s="7"/>
      <c r="K65" s="23"/>
    </row>
    <row r="66" spans="1:14" x14ac:dyDescent="0.25">
      <c r="A66" s="24"/>
      <c r="B66" s="24"/>
      <c r="C66" s="25"/>
      <c r="D66" s="25"/>
      <c r="I66" s="7"/>
      <c r="K66" s="23"/>
    </row>
    <row r="67" spans="1:14" ht="15.75" thickBot="1" x14ac:dyDescent="0.3"/>
    <row r="68" spans="1:14" ht="15.75" thickBot="1" x14ac:dyDescent="0.3">
      <c r="A68" s="298" t="s">
        <v>35</v>
      </c>
      <c r="B68" s="192"/>
      <c r="C68" s="193"/>
    </row>
    <row r="71" spans="1:14" x14ac:dyDescent="0.25">
      <c r="D71" s="21"/>
      <c r="N71" s="20"/>
    </row>
    <row r="72" spans="1:14" x14ac:dyDescent="0.25">
      <c r="A72" s="26"/>
      <c r="B72" s="26"/>
      <c r="C72" s="27"/>
    </row>
    <row r="73" spans="1:14" x14ac:dyDescent="0.25">
      <c r="A73" s="321"/>
      <c r="B73" s="321"/>
      <c r="C73" s="321"/>
      <c r="D73" s="321"/>
    </row>
    <row r="74" spans="1:14" ht="15.75" thickBot="1" x14ac:dyDescent="0.3"/>
    <row r="75" spans="1:14" ht="15.75" thickBot="1" x14ac:dyDescent="0.3">
      <c r="E75" s="234" t="s">
        <v>106</v>
      </c>
      <c r="F75" s="255"/>
      <c r="G75" s="5"/>
      <c r="H75" s="23"/>
      <c r="I75" s="5"/>
      <c r="J75" s="5"/>
      <c r="K75" s="5"/>
      <c r="L75" s="5"/>
    </row>
    <row r="76" spans="1:14" ht="15.75" thickBot="1" x14ac:dyDescent="0.3">
      <c r="E76" s="298" t="s">
        <v>40</v>
      </c>
      <c r="F76" s="255"/>
      <c r="G76" s="94">
        <v>1</v>
      </c>
      <c r="H76" s="291">
        <v>1</v>
      </c>
      <c r="I76" s="291">
        <v>2</v>
      </c>
      <c r="J76" s="291">
        <v>3</v>
      </c>
      <c r="K76" s="291">
        <v>4</v>
      </c>
      <c r="L76" s="292">
        <v>5</v>
      </c>
    </row>
    <row r="77" spans="1:14" x14ac:dyDescent="0.25">
      <c r="E77" s="470">
        <v>1</v>
      </c>
      <c r="F77" s="471"/>
      <c r="G77" s="97"/>
      <c r="H77" s="64"/>
      <c r="I77" s="71"/>
      <c r="J77" s="71"/>
      <c r="K77" s="71"/>
      <c r="L77" s="87"/>
    </row>
    <row r="78" spans="1:14" x14ac:dyDescent="0.25">
      <c r="E78" s="472">
        <v>2</v>
      </c>
      <c r="F78" s="473"/>
      <c r="G78" s="51"/>
      <c r="H78" s="13"/>
      <c r="I78" s="55"/>
      <c r="J78" s="55"/>
      <c r="K78" s="55"/>
      <c r="L78" s="88"/>
    </row>
    <row r="79" spans="1:14" ht="15.75" thickBot="1" x14ac:dyDescent="0.3">
      <c r="E79" s="474">
        <v>3</v>
      </c>
      <c r="F79" s="475"/>
      <c r="G79" s="98"/>
      <c r="H79" s="99"/>
      <c r="I79" s="73"/>
      <c r="J79" s="73"/>
      <c r="K79" s="73"/>
      <c r="L79" s="89"/>
    </row>
    <row r="80" spans="1:14" ht="15.75" thickBot="1" x14ac:dyDescent="0.3"/>
    <row r="81" spans="1:14" ht="15.75" thickBot="1" x14ac:dyDescent="0.3">
      <c r="E81" s="234" t="s">
        <v>7</v>
      </c>
      <c r="F81" s="293">
        <f>F75*25.4</f>
        <v>0</v>
      </c>
      <c r="G81" s="5"/>
      <c r="H81" s="5"/>
      <c r="I81" s="5"/>
      <c r="J81" s="5"/>
      <c r="K81" s="5"/>
      <c r="L81" s="5"/>
    </row>
    <row r="82" spans="1:14" ht="15.75" thickBot="1" x14ac:dyDescent="0.3">
      <c r="E82" s="298" t="s">
        <v>40</v>
      </c>
      <c r="F82" s="293">
        <f>F76*25.4</f>
        <v>0</v>
      </c>
      <c r="G82" s="94">
        <v>1</v>
      </c>
      <c r="H82" s="291">
        <v>1</v>
      </c>
      <c r="I82" s="291">
        <v>2</v>
      </c>
      <c r="J82" s="291">
        <v>3</v>
      </c>
      <c r="K82" s="291">
        <v>4</v>
      </c>
      <c r="L82" s="292">
        <v>5</v>
      </c>
    </row>
    <row r="83" spans="1:14" ht="15.75" thickBot="1" x14ac:dyDescent="0.3">
      <c r="E83" s="470">
        <v>1</v>
      </c>
      <c r="F83" s="471"/>
      <c r="G83" s="100">
        <f t="shared" ref="G83:L85" si="3">G77*25.4</f>
        <v>0</v>
      </c>
      <c r="H83" s="106">
        <f t="shared" si="3"/>
        <v>0</v>
      </c>
      <c r="I83" s="107">
        <f t="shared" si="3"/>
        <v>0</v>
      </c>
      <c r="J83" s="107">
        <f t="shared" si="3"/>
        <v>0</v>
      </c>
      <c r="K83" s="107">
        <f t="shared" si="3"/>
        <v>0</v>
      </c>
      <c r="L83" s="108">
        <f t="shared" si="3"/>
        <v>0</v>
      </c>
      <c r="N83" s="102"/>
    </row>
    <row r="84" spans="1:14" x14ac:dyDescent="0.25">
      <c r="E84" s="472">
        <v>2</v>
      </c>
      <c r="F84" s="473"/>
      <c r="G84" s="101">
        <f t="shared" si="3"/>
        <v>0</v>
      </c>
      <c r="H84" s="306">
        <f t="shared" si="3"/>
        <v>0</v>
      </c>
      <c r="I84" s="307">
        <f t="shared" si="3"/>
        <v>0</v>
      </c>
      <c r="J84" s="78">
        <f t="shared" si="3"/>
        <v>0</v>
      </c>
      <c r="K84" s="78">
        <f t="shared" si="3"/>
        <v>0</v>
      </c>
      <c r="L84" s="109">
        <f t="shared" si="3"/>
        <v>0</v>
      </c>
    </row>
    <row r="85" spans="1:14" ht="15.75" thickBot="1" x14ac:dyDescent="0.3">
      <c r="E85" s="474">
        <v>3</v>
      </c>
      <c r="F85" s="475"/>
      <c r="G85" s="103">
        <f t="shared" si="3"/>
        <v>0</v>
      </c>
      <c r="H85" s="308">
        <f t="shared" si="3"/>
        <v>0</v>
      </c>
      <c r="I85" s="309">
        <f t="shared" si="3"/>
        <v>0</v>
      </c>
      <c r="J85" s="79">
        <f t="shared" si="3"/>
        <v>0</v>
      </c>
      <c r="K85" s="79">
        <f t="shared" si="3"/>
        <v>0</v>
      </c>
      <c r="L85" s="110">
        <f t="shared" si="3"/>
        <v>0</v>
      </c>
    </row>
    <row r="86" spans="1:14" x14ac:dyDescent="0.25">
      <c r="I86" s="54"/>
      <c r="J86" s="23"/>
      <c r="K86" s="23"/>
      <c r="L86" s="23"/>
    </row>
    <row r="91" spans="1:14" x14ac:dyDescent="0.25">
      <c r="D91" s="317" t="s">
        <v>126</v>
      </c>
      <c r="E91" s="317"/>
      <c r="F91" s="317"/>
      <c r="G91" s="317"/>
      <c r="H91" s="317"/>
      <c r="I91" s="317"/>
      <c r="J91" s="317"/>
      <c r="K91" s="317"/>
    </row>
    <row r="92" spans="1:14" x14ac:dyDescent="0.25">
      <c r="D92" s="317"/>
      <c r="E92" s="317"/>
      <c r="F92" s="317"/>
      <c r="G92" s="317"/>
      <c r="H92" s="317"/>
      <c r="I92" s="317"/>
      <c r="J92" s="317"/>
      <c r="K92" s="317"/>
    </row>
    <row r="94" spans="1:14" ht="15.75" thickBot="1" x14ac:dyDescent="0.3">
      <c r="A94" s="310"/>
      <c r="B94" s="310"/>
      <c r="C94" s="310"/>
      <c r="D94" s="310"/>
      <c r="E94" s="310"/>
      <c r="F94" s="310"/>
      <c r="G94" s="310"/>
      <c r="H94" s="318" t="s">
        <v>127</v>
      </c>
      <c r="I94" s="318"/>
      <c r="J94" s="318"/>
      <c r="K94" s="318"/>
      <c r="L94" s="310"/>
      <c r="M94" s="310"/>
      <c r="N94" s="310"/>
    </row>
    <row r="95" spans="1:14" ht="15.75" thickTop="1" x14ac:dyDescent="0.25"/>
    <row r="96" spans="1:14" ht="15.75" thickBot="1" x14ac:dyDescent="0.3"/>
    <row r="97" spans="1:12" ht="15.75" thickBot="1" x14ac:dyDescent="0.3">
      <c r="A97" s="385" t="s">
        <v>28</v>
      </c>
      <c r="B97" s="386"/>
      <c r="C97" s="386"/>
      <c r="D97" s="387"/>
    </row>
    <row r="99" spans="1:12" x14ac:dyDescent="0.25">
      <c r="A99" s="10"/>
      <c r="B99" s="10"/>
      <c r="C99" s="10"/>
      <c r="D99" s="10"/>
    </row>
    <row r="100" spans="1:12" x14ac:dyDescent="0.25">
      <c r="A100" s="10"/>
      <c r="B100" s="10"/>
      <c r="C100" s="10"/>
      <c r="D100" s="10"/>
    </row>
    <row r="101" spans="1:12" x14ac:dyDescent="0.25">
      <c r="A101" s="10"/>
      <c r="B101" s="10"/>
      <c r="C101" s="10"/>
      <c r="D101" s="10"/>
    </row>
    <row r="102" spans="1:12" x14ac:dyDescent="0.25">
      <c r="A102" s="10"/>
      <c r="B102" s="10"/>
      <c r="C102" s="10"/>
      <c r="D102" s="10"/>
    </row>
    <row r="103" spans="1:12" x14ac:dyDescent="0.25">
      <c r="A103" s="10"/>
      <c r="B103" s="10"/>
      <c r="C103" s="10"/>
      <c r="D103" s="10"/>
    </row>
    <row r="104" spans="1:12" x14ac:dyDescent="0.25">
      <c r="A104" s="10"/>
      <c r="B104" s="10"/>
      <c r="C104" s="10"/>
      <c r="D104" s="10"/>
    </row>
    <row r="105" spans="1:12" x14ac:dyDescent="0.25">
      <c r="A105" s="10"/>
      <c r="B105" s="10"/>
      <c r="C105" s="10"/>
      <c r="D105" s="10"/>
    </row>
    <row r="106" spans="1:12" x14ac:dyDescent="0.25">
      <c r="A106" s="10"/>
      <c r="B106" s="10"/>
      <c r="C106" s="10"/>
      <c r="D106" s="10"/>
    </row>
    <row r="107" spans="1:12" x14ac:dyDescent="0.25">
      <c r="A107" s="10"/>
      <c r="B107" s="10"/>
      <c r="C107" s="10"/>
      <c r="D107" s="10"/>
    </row>
    <row r="108" spans="1:12" x14ac:dyDescent="0.25">
      <c r="A108" s="10"/>
      <c r="B108" s="10"/>
      <c r="C108" s="10"/>
      <c r="D108" s="10"/>
      <c r="L108" s="12"/>
    </row>
    <row r="109" spans="1:12" x14ac:dyDescent="0.25">
      <c r="A109" s="10"/>
      <c r="B109" s="10"/>
      <c r="C109" s="10"/>
      <c r="D109" s="10"/>
    </row>
    <row r="110" spans="1:12" x14ac:dyDescent="0.25">
      <c r="A110" s="10"/>
      <c r="B110" s="10"/>
      <c r="C110" s="10"/>
      <c r="D110" s="10"/>
    </row>
    <row r="111" spans="1:12" ht="15.75" thickBot="1" x14ac:dyDescent="0.3"/>
    <row r="112" spans="1:12" ht="15.75" thickBot="1" x14ac:dyDescent="0.3">
      <c r="A112" s="385" t="s">
        <v>30</v>
      </c>
      <c r="B112" s="387"/>
      <c r="C112" s="293" t="s">
        <v>15</v>
      </c>
      <c r="D112" s="290" t="s">
        <v>16</v>
      </c>
    </row>
    <row r="113" spans="1:25" x14ac:dyDescent="0.25">
      <c r="A113" s="361" t="s">
        <v>29</v>
      </c>
      <c r="B113" s="458"/>
      <c r="C113" s="82"/>
      <c r="D113" s="83"/>
      <c r="E113" s="344"/>
      <c r="F113" s="344"/>
      <c r="G113" s="344"/>
      <c r="H113" s="344"/>
      <c r="I113" s="344"/>
      <c r="J113" s="344"/>
      <c r="K113" s="344"/>
      <c r="L113" s="345"/>
    </row>
    <row r="114" spans="1:25" x14ac:dyDescent="0.25">
      <c r="A114" s="334" t="s">
        <v>17</v>
      </c>
      <c r="B114" s="398"/>
      <c r="C114" s="84"/>
      <c r="D114" s="67"/>
      <c r="E114" s="313"/>
      <c r="F114" s="313"/>
      <c r="G114" s="313"/>
      <c r="H114" s="313"/>
      <c r="I114" s="313"/>
      <c r="J114" s="313"/>
      <c r="K114" s="313"/>
      <c r="L114" s="314"/>
    </row>
    <row r="115" spans="1:25" x14ac:dyDescent="0.25">
      <c r="A115" s="334" t="s">
        <v>18</v>
      </c>
      <c r="B115" s="398"/>
      <c r="C115" s="84"/>
      <c r="D115" s="67"/>
      <c r="E115" s="313"/>
      <c r="F115" s="313"/>
      <c r="G115" s="313"/>
      <c r="H115" s="313"/>
      <c r="I115" s="313"/>
      <c r="J115" s="313"/>
      <c r="K115" s="313"/>
      <c r="L115" s="314"/>
    </row>
    <row r="116" spans="1:25" x14ac:dyDescent="0.25">
      <c r="A116" s="289" t="s">
        <v>19</v>
      </c>
      <c r="B116" s="296"/>
      <c r="C116" s="84"/>
      <c r="D116" s="67"/>
      <c r="E116" s="313"/>
      <c r="F116" s="313"/>
      <c r="G116" s="313"/>
      <c r="H116" s="313"/>
      <c r="I116" s="313"/>
      <c r="J116" s="313"/>
      <c r="K116" s="313"/>
      <c r="L116" s="314"/>
    </row>
    <row r="117" spans="1:25" x14ac:dyDescent="0.25">
      <c r="A117" s="289" t="s">
        <v>20</v>
      </c>
      <c r="B117" s="296"/>
      <c r="C117" s="85"/>
      <c r="D117" s="68"/>
      <c r="E117" s="313"/>
      <c r="F117" s="313"/>
      <c r="G117" s="313"/>
      <c r="H117" s="313"/>
      <c r="I117" s="313"/>
      <c r="J117" s="313"/>
      <c r="K117" s="313"/>
      <c r="L117" s="314"/>
    </row>
    <row r="118" spans="1:25" x14ac:dyDescent="0.25">
      <c r="A118" s="476" t="s">
        <v>21</v>
      </c>
      <c r="B118" s="477"/>
      <c r="C118" s="85"/>
      <c r="D118" s="68"/>
      <c r="E118" s="313"/>
      <c r="F118" s="313"/>
      <c r="G118" s="313"/>
      <c r="H118" s="313"/>
      <c r="I118" s="313"/>
      <c r="J118" s="313"/>
      <c r="K118" s="313"/>
      <c r="L118" s="314"/>
      <c r="Y118" s="15"/>
    </row>
    <row r="119" spans="1:25" x14ac:dyDescent="0.25">
      <c r="A119" s="334" t="s">
        <v>22</v>
      </c>
      <c r="B119" s="398"/>
      <c r="C119" s="85"/>
      <c r="D119" s="68"/>
      <c r="E119" s="313"/>
      <c r="F119" s="313"/>
      <c r="G119" s="313"/>
      <c r="H119" s="313"/>
      <c r="I119" s="313"/>
      <c r="J119" s="313"/>
      <c r="K119" s="313"/>
      <c r="L119" s="314"/>
      <c r="Y119" s="10"/>
    </row>
    <row r="120" spans="1:25" ht="15.75" thickBot="1" x14ac:dyDescent="0.3">
      <c r="A120" s="297" t="s">
        <v>23</v>
      </c>
      <c r="B120" s="146"/>
      <c r="C120" s="104"/>
      <c r="D120" s="105"/>
      <c r="E120" s="346"/>
      <c r="F120" s="346"/>
      <c r="G120" s="346"/>
      <c r="H120" s="346"/>
      <c r="I120" s="346"/>
      <c r="J120" s="346"/>
      <c r="K120" s="346"/>
      <c r="L120" s="347"/>
      <c r="Y120" s="10"/>
    </row>
    <row r="121" spans="1:25" x14ac:dyDescent="0.25">
      <c r="Y121" s="10"/>
    </row>
    <row r="122" spans="1:25" x14ac:dyDescent="0.25">
      <c r="Y122" s="12"/>
    </row>
    <row r="123" spans="1:25" x14ac:dyDescent="0.25">
      <c r="F123" s="342" t="s">
        <v>24</v>
      </c>
      <c r="G123" s="342"/>
      <c r="H123" s="342"/>
      <c r="I123" s="342" t="s">
        <v>31</v>
      </c>
      <c r="J123" s="342"/>
      <c r="K123" s="342"/>
      <c r="Y123" s="12"/>
    </row>
    <row r="124" spans="1:25" x14ac:dyDescent="0.25">
      <c r="F124" s="342"/>
      <c r="G124" s="342"/>
      <c r="H124" s="342"/>
      <c r="I124" s="342"/>
      <c r="J124" s="342"/>
      <c r="K124" s="342"/>
      <c r="Y124" s="12"/>
    </row>
    <row r="125" spans="1:25" x14ac:dyDescent="0.25">
      <c r="F125" s="343"/>
      <c r="G125" s="343"/>
      <c r="H125" s="343"/>
      <c r="I125" s="343"/>
      <c r="J125" s="343"/>
      <c r="K125" s="343"/>
    </row>
    <row r="126" spans="1:25" x14ac:dyDescent="0.25">
      <c r="F126" s="343"/>
      <c r="G126" s="343"/>
      <c r="H126" s="343"/>
      <c r="I126" s="343"/>
      <c r="J126" s="343"/>
      <c r="K126" s="343"/>
    </row>
    <row r="130" spans="1:1" x14ac:dyDescent="0.25">
      <c r="A130" t="s">
        <v>32</v>
      </c>
    </row>
  </sheetData>
  <mergeCells count="67">
    <mergeCell ref="A10:C10"/>
    <mergeCell ref="D10:F10"/>
    <mergeCell ref="H10:J10"/>
    <mergeCell ref="K10:M10"/>
    <mergeCell ref="A7:C7"/>
    <mergeCell ref="A9:C9"/>
    <mergeCell ref="D9:F9"/>
    <mergeCell ref="H9:J9"/>
    <mergeCell ref="K9:M9"/>
    <mergeCell ref="K13:M13"/>
    <mergeCell ref="A14:C14"/>
    <mergeCell ref="D14:F14"/>
    <mergeCell ref="H14:J14"/>
    <mergeCell ref="K14:M14"/>
    <mergeCell ref="A13:C13"/>
    <mergeCell ref="D13:F13"/>
    <mergeCell ref="A11:C11"/>
    <mergeCell ref="D11:F11"/>
    <mergeCell ref="H11:J11"/>
    <mergeCell ref="K11:M11"/>
    <mergeCell ref="A12:C12"/>
    <mergeCell ref="D12:F12"/>
    <mergeCell ref="H12:J12"/>
    <mergeCell ref="K12:M12"/>
    <mergeCell ref="A97:D97"/>
    <mergeCell ref="A73:D73"/>
    <mergeCell ref="E77:F77"/>
    <mergeCell ref="E78:F78"/>
    <mergeCell ref="E79:F79"/>
    <mergeCell ref="I123:K124"/>
    <mergeCell ref="F125:H126"/>
    <mergeCell ref="I125:K126"/>
    <mergeCell ref="A112:B112"/>
    <mergeCell ref="A113:B113"/>
    <mergeCell ref="A114:B114"/>
    <mergeCell ref="A115:B115"/>
    <mergeCell ref="A119:B119"/>
    <mergeCell ref="F123:H124"/>
    <mergeCell ref="A118:B118"/>
    <mergeCell ref="E118:L118"/>
    <mergeCell ref="E119:L119"/>
    <mergeCell ref="E120:L120"/>
    <mergeCell ref="E113:L113"/>
    <mergeCell ref="E114:L114"/>
    <mergeCell ref="E115:L115"/>
    <mergeCell ref="E116:L116"/>
    <mergeCell ref="E117:L117"/>
    <mergeCell ref="E83:F83"/>
    <mergeCell ref="E84:F84"/>
    <mergeCell ref="E85:F85"/>
    <mergeCell ref="H94:K94"/>
    <mergeCell ref="D3:K4"/>
    <mergeCell ref="H6:K6"/>
    <mergeCell ref="D48:K49"/>
    <mergeCell ref="H51:K51"/>
    <mergeCell ref="D91:K92"/>
    <mergeCell ref="B54:D54"/>
    <mergeCell ref="F54:H54"/>
    <mergeCell ref="I54:K54"/>
    <mergeCell ref="H59:I59"/>
    <mergeCell ref="H60:I60"/>
    <mergeCell ref="H13:J13"/>
    <mergeCell ref="H56:I56"/>
    <mergeCell ref="H57:I57"/>
    <mergeCell ref="H58:I58"/>
    <mergeCell ref="H55:I55"/>
    <mergeCell ref="A53:C53"/>
  </mergeCells>
  <conditionalFormatting sqref="H77:L79">
    <cfRule type="cellIs" dxfId="1" priority="1" operator="lessThan">
      <formula>$F$75-$F$76</formula>
    </cfRule>
    <cfRule type="cellIs" dxfId="0" priority="2" operator="greaterThan">
      <formula>$F$75+$F$76</formula>
    </cfRule>
  </conditionalFormatting>
  <pageMargins left="0.7" right="0.7" top="0.75" bottom="0.75" header="0.3" footer="0.3"/>
  <pageSetup scale="64" orientation="portrait" r:id="rId1"/>
  <rowBreaks count="2" manualBreakCount="2">
    <brk id="45" max="16383" man="1"/>
    <brk id="88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71"/>
  <sheetViews>
    <sheetView topLeftCell="A109" zoomScaleNormal="100" workbookViewId="0">
      <selection activeCell="I129" sqref="I129"/>
    </sheetView>
  </sheetViews>
  <sheetFormatPr defaultRowHeight="15" x14ac:dyDescent="0.25"/>
  <cols>
    <col min="9" max="9" width="9.140625" customWidth="1"/>
  </cols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5.75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6.5" thickTop="1" thickBot="1" x14ac:dyDescent="0.3">
      <c r="A7" s="327" t="s">
        <v>76</v>
      </c>
      <c r="B7" s="328"/>
      <c r="C7" s="329"/>
    </row>
    <row r="8" spans="1:14" ht="15.75" thickBot="1" x14ac:dyDescent="0.3"/>
    <row r="9" spans="1:14" ht="15.75" thickBot="1" x14ac:dyDescent="0.3">
      <c r="A9" s="327" t="s">
        <v>0</v>
      </c>
      <c r="B9" s="328"/>
      <c r="C9" s="329"/>
      <c r="D9" s="330"/>
      <c r="E9" s="331"/>
      <c r="F9" s="332"/>
      <c r="G9" s="327" t="s">
        <v>77</v>
      </c>
      <c r="H9" s="328"/>
      <c r="I9" s="329"/>
      <c r="J9" s="504"/>
      <c r="K9" s="505"/>
      <c r="L9" s="506"/>
    </row>
    <row r="10" spans="1:14" ht="15.75" thickBot="1" x14ac:dyDescent="0.3">
      <c r="A10" s="327" t="s">
        <v>1</v>
      </c>
      <c r="B10" s="328"/>
      <c r="C10" s="329"/>
      <c r="D10" s="330"/>
      <c r="E10" s="331"/>
      <c r="F10" s="332"/>
      <c r="G10" s="327" t="s">
        <v>36</v>
      </c>
      <c r="H10" s="328"/>
      <c r="I10" s="329"/>
      <c r="J10" s="504"/>
      <c r="K10" s="505"/>
      <c r="L10" s="506"/>
    </row>
    <row r="11" spans="1:14" ht="15.75" thickBot="1" x14ac:dyDescent="0.3">
      <c r="A11" s="327" t="s">
        <v>2</v>
      </c>
      <c r="B11" s="328"/>
      <c r="C11" s="329"/>
      <c r="D11" s="330"/>
      <c r="E11" s="331"/>
      <c r="F11" s="332"/>
      <c r="G11" s="327" t="s">
        <v>26</v>
      </c>
      <c r="H11" s="328"/>
      <c r="I11" s="329"/>
      <c r="J11" s="330"/>
      <c r="K11" s="331"/>
      <c r="L11" s="332"/>
    </row>
    <row r="12" spans="1:14" ht="15.75" thickBot="1" x14ac:dyDescent="0.3">
      <c r="A12" s="327" t="s">
        <v>3</v>
      </c>
      <c r="B12" s="328"/>
      <c r="C12" s="329"/>
      <c r="D12" s="330" t="s">
        <v>85</v>
      </c>
      <c r="E12" s="331"/>
      <c r="F12" s="332"/>
      <c r="G12" s="327" t="s">
        <v>6</v>
      </c>
      <c r="H12" s="328"/>
      <c r="I12" s="329"/>
      <c r="J12" s="330" t="s">
        <v>57</v>
      </c>
      <c r="K12" s="331"/>
      <c r="L12" s="332"/>
    </row>
    <row r="13" spans="1:14" ht="15.75" thickBot="1" x14ac:dyDescent="0.3">
      <c r="A13" s="327" t="s">
        <v>4</v>
      </c>
      <c r="B13" s="328"/>
      <c r="C13" s="329"/>
      <c r="D13" s="330" t="s">
        <v>37</v>
      </c>
      <c r="E13" s="331"/>
      <c r="F13" s="332"/>
      <c r="G13" s="327"/>
      <c r="H13" s="328"/>
      <c r="I13" s="329"/>
      <c r="J13" s="330"/>
      <c r="K13" s="331"/>
      <c r="L13" s="332"/>
    </row>
    <row r="14" spans="1:14" ht="15.75" thickBot="1" x14ac:dyDescent="0.3">
      <c r="A14" s="327" t="s">
        <v>5</v>
      </c>
      <c r="B14" s="328"/>
      <c r="C14" s="329"/>
      <c r="D14" s="330" t="s">
        <v>38</v>
      </c>
      <c r="E14" s="331"/>
      <c r="F14" s="332"/>
      <c r="G14" s="499"/>
      <c r="H14" s="500"/>
      <c r="I14" s="500"/>
      <c r="J14" s="422"/>
      <c r="K14" s="422"/>
      <c r="L14" s="422"/>
    </row>
    <row r="63" spans="4:11" x14ac:dyDescent="0.25">
      <c r="D63" s="317" t="s">
        <v>126</v>
      </c>
      <c r="E63" s="317"/>
      <c r="F63" s="317"/>
      <c r="G63" s="317"/>
      <c r="H63" s="317"/>
      <c r="I63" s="317"/>
      <c r="J63" s="317"/>
      <c r="K63" s="317"/>
    </row>
    <row r="64" spans="4:11" x14ac:dyDescent="0.25">
      <c r="D64" s="317"/>
      <c r="E64" s="317"/>
      <c r="F64" s="317"/>
      <c r="G64" s="317"/>
      <c r="H64" s="317"/>
      <c r="I64" s="317"/>
      <c r="J64" s="317"/>
      <c r="K64" s="317"/>
    </row>
    <row r="66" spans="1:14" ht="15.75" thickBot="1" x14ac:dyDescent="0.3">
      <c r="A66" s="310"/>
      <c r="B66" s="310"/>
      <c r="C66" s="310"/>
      <c r="D66" s="310"/>
      <c r="E66" s="310"/>
      <c r="F66" s="310"/>
      <c r="G66" s="310"/>
      <c r="H66" s="318" t="s">
        <v>127</v>
      </c>
      <c r="I66" s="318"/>
      <c r="J66" s="318"/>
      <c r="K66" s="318"/>
      <c r="L66" s="310"/>
      <c r="M66" s="310"/>
      <c r="N66" s="310"/>
    </row>
    <row r="67" spans="1:14" ht="16.5" thickTop="1" thickBot="1" x14ac:dyDescent="0.3"/>
    <row r="68" spans="1:14" ht="15.75" thickBot="1" x14ac:dyDescent="0.3">
      <c r="A68" s="327" t="s">
        <v>27</v>
      </c>
      <c r="B68" s="328"/>
      <c r="C68" s="329"/>
    </row>
    <row r="69" spans="1:14" ht="26.25" customHeight="1" thickBot="1" x14ac:dyDescent="0.3">
      <c r="A69" s="322" t="s">
        <v>9</v>
      </c>
      <c r="B69" s="323"/>
      <c r="C69" s="152"/>
      <c r="D69" s="152"/>
      <c r="G69" s="322" t="s">
        <v>7</v>
      </c>
      <c r="H69" s="391"/>
      <c r="I69" s="323"/>
      <c r="J69" s="370"/>
      <c r="K69" s="371"/>
      <c r="L69" s="371"/>
    </row>
    <row r="70" spans="1:14" ht="15.75" thickBot="1" x14ac:dyDescent="0.3">
      <c r="A70" s="507" t="s">
        <v>72</v>
      </c>
      <c r="B70" s="508"/>
      <c r="C70" s="119">
        <v>1</v>
      </c>
      <c r="D70" s="119">
        <v>2</v>
      </c>
      <c r="E70" s="124">
        <v>3</v>
      </c>
      <c r="F70" s="124">
        <v>4</v>
      </c>
      <c r="G70" s="394" t="s">
        <v>72</v>
      </c>
      <c r="H70" s="451"/>
      <c r="I70" s="395"/>
      <c r="J70" s="159">
        <v>1</v>
      </c>
      <c r="K70" s="119">
        <v>1</v>
      </c>
      <c r="L70" s="119">
        <v>2</v>
      </c>
      <c r="M70" s="124">
        <v>4</v>
      </c>
    </row>
    <row r="71" spans="1:14" ht="15.75" thickBot="1" x14ac:dyDescent="0.3">
      <c r="A71" s="509" t="s">
        <v>62</v>
      </c>
      <c r="B71" s="510"/>
      <c r="C71" s="9"/>
      <c r="D71" s="9"/>
      <c r="E71" s="115"/>
      <c r="F71" s="115"/>
      <c r="G71" s="322" t="s">
        <v>62</v>
      </c>
      <c r="H71" s="391"/>
      <c r="I71" s="323"/>
      <c r="J71" s="160">
        <f>C71*25.4</f>
        <v>0</v>
      </c>
      <c r="K71" s="8">
        <f t="shared" ref="K71:L73" si="0">C71*25.4</f>
        <v>0</v>
      </c>
      <c r="L71" s="8">
        <f t="shared" si="0"/>
        <v>0</v>
      </c>
      <c r="M71" s="115">
        <f>F71*25.4</f>
        <v>0</v>
      </c>
    </row>
    <row r="72" spans="1:14" ht="15.75" thickBot="1" x14ac:dyDescent="0.3">
      <c r="A72" s="511" t="s">
        <v>62</v>
      </c>
      <c r="B72" s="512"/>
      <c r="C72" s="37"/>
      <c r="D72" s="37"/>
      <c r="E72" s="115"/>
      <c r="F72" s="115"/>
      <c r="G72" s="322" t="s">
        <v>62</v>
      </c>
      <c r="H72" s="391"/>
      <c r="I72" s="323"/>
      <c r="J72" s="158">
        <f>C72*25.4</f>
        <v>0</v>
      </c>
      <c r="K72" s="8">
        <f t="shared" si="0"/>
        <v>0</v>
      </c>
      <c r="L72" s="8">
        <f t="shared" si="0"/>
        <v>0</v>
      </c>
      <c r="M72" s="115">
        <f>F72*25.4</f>
        <v>0</v>
      </c>
    </row>
    <row r="73" spans="1:14" ht="15.75" thickBot="1" x14ac:dyDescent="0.3">
      <c r="A73" s="322" t="s">
        <v>73</v>
      </c>
      <c r="B73" s="323"/>
      <c r="C73" s="37"/>
      <c r="D73" s="37"/>
      <c r="E73" s="115"/>
      <c r="F73" s="115"/>
      <c r="G73" s="322" t="s">
        <v>73</v>
      </c>
      <c r="H73" s="391"/>
      <c r="I73" s="323"/>
      <c r="J73" s="158">
        <f>C73*25.4</f>
        <v>0</v>
      </c>
      <c r="K73" s="38">
        <f t="shared" si="0"/>
        <v>0</v>
      </c>
      <c r="L73" s="38">
        <f t="shared" si="0"/>
        <v>0</v>
      </c>
      <c r="M73" s="115">
        <f>F73*25.4</f>
        <v>0</v>
      </c>
    </row>
    <row r="74" spans="1:14" ht="15.75" thickBot="1" x14ac:dyDescent="0.3">
      <c r="A74" s="322" t="s">
        <v>75</v>
      </c>
      <c r="B74" s="323"/>
      <c r="C74" s="52"/>
      <c r="D74" s="52"/>
      <c r="E74" s="115"/>
      <c r="F74" s="157"/>
      <c r="G74" s="322" t="s">
        <v>75</v>
      </c>
      <c r="H74" s="391"/>
      <c r="I74" s="323"/>
      <c r="J74" s="38">
        <f>C74*25.4</f>
        <v>0</v>
      </c>
      <c r="K74" s="38">
        <f>D74*25.4</f>
        <v>0</v>
      </c>
      <c r="L74" s="115">
        <f>E44*25.4</f>
        <v>0</v>
      </c>
      <c r="M74" s="115">
        <f>F74*25.4</f>
        <v>0</v>
      </c>
    </row>
    <row r="75" spans="1:14" ht="15.75" thickBot="1" x14ac:dyDescent="0.3">
      <c r="A75" s="501" t="s">
        <v>75</v>
      </c>
      <c r="B75" s="502"/>
      <c r="C75" s="147"/>
      <c r="D75" s="147"/>
      <c r="E75" s="147"/>
      <c r="F75" s="147"/>
      <c r="G75" s="501" t="s">
        <v>75</v>
      </c>
      <c r="H75" s="503"/>
      <c r="I75" s="502"/>
      <c r="J75" s="147">
        <f>C75*25.4</f>
        <v>0</v>
      </c>
      <c r="K75" s="147">
        <f>D75*25.4</f>
        <v>0</v>
      </c>
      <c r="L75" s="147">
        <f>E75*25.4</f>
        <v>0</v>
      </c>
      <c r="M75" s="147">
        <f>F75*25.4</f>
        <v>0</v>
      </c>
    </row>
    <row r="76" spans="1:14" ht="15.75" thickBot="1" x14ac:dyDescent="0.3"/>
    <row r="77" spans="1:14" ht="15.75" thickBot="1" x14ac:dyDescent="0.3">
      <c r="A77" s="375" t="s">
        <v>35</v>
      </c>
      <c r="B77" s="364"/>
      <c r="C77" s="365"/>
    </row>
    <row r="78" spans="1:14" ht="15.75" thickBot="1" x14ac:dyDescent="0.3"/>
    <row r="79" spans="1:14" ht="15.75" customHeight="1" thickBot="1" x14ac:dyDescent="0.3">
      <c r="F79" s="322" t="s">
        <v>9</v>
      </c>
      <c r="G79" s="323"/>
      <c r="H79" s="149"/>
      <c r="I79" s="149"/>
      <c r="J79" s="149"/>
      <c r="K79" s="149"/>
    </row>
    <row r="80" spans="1:14" ht="15.75" thickBot="1" x14ac:dyDescent="0.3">
      <c r="A80" s="321" t="s">
        <v>84</v>
      </c>
      <c r="B80" s="321"/>
      <c r="C80" s="321"/>
      <c r="D80" s="321"/>
      <c r="E80" t="s">
        <v>12</v>
      </c>
      <c r="F80" s="322" t="s">
        <v>63</v>
      </c>
      <c r="G80" s="323"/>
      <c r="H80" s="118" t="s">
        <v>10</v>
      </c>
      <c r="I80" s="118" t="s">
        <v>11</v>
      </c>
      <c r="J80" s="128" t="s">
        <v>12</v>
      </c>
      <c r="K80" s="128" t="s">
        <v>10</v>
      </c>
      <c r="L80" s="118" t="s">
        <v>11</v>
      </c>
      <c r="M80" s="118" t="s">
        <v>12</v>
      </c>
    </row>
    <row r="81" spans="6:13" ht="24.75" customHeight="1" thickBot="1" x14ac:dyDescent="0.3">
      <c r="F81" s="322" t="s">
        <v>78</v>
      </c>
      <c r="G81" s="323"/>
      <c r="H81" s="156"/>
      <c r="I81" s="3"/>
      <c r="J81" s="2"/>
      <c r="K81" s="2"/>
      <c r="L81" s="2"/>
      <c r="M81" s="2"/>
    </row>
    <row r="82" spans="6:13" ht="24.75" customHeight="1" thickBot="1" x14ac:dyDescent="0.3">
      <c r="F82" s="322" t="s">
        <v>79</v>
      </c>
      <c r="G82" s="323"/>
      <c r="H82" s="156"/>
      <c r="I82" s="3"/>
      <c r="J82" s="2"/>
      <c r="K82" s="2"/>
      <c r="L82" s="2"/>
      <c r="M82" s="2"/>
    </row>
    <row r="83" spans="6:13" ht="24.75" customHeight="1" thickBot="1" x14ac:dyDescent="0.3">
      <c r="F83" s="322" t="s">
        <v>80</v>
      </c>
      <c r="G83" s="323"/>
      <c r="H83" s="156"/>
      <c r="I83" s="3"/>
      <c r="J83" s="2"/>
      <c r="K83" s="2"/>
      <c r="L83" s="2"/>
      <c r="M83" s="2"/>
    </row>
    <row r="84" spans="6:13" ht="24.75" customHeight="1" thickBot="1" x14ac:dyDescent="0.3">
      <c r="F84" s="322" t="s">
        <v>81</v>
      </c>
      <c r="G84" s="323"/>
      <c r="H84" s="115"/>
      <c r="I84" s="115"/>
      <c r="J84" s="115"/>
      <c r="K84" s="115"/>
      <c r="L84" s="115"/>
      <c r="M84" s="115"/>
    </row>
    <row r="85" spans="6:13" ht="24.75" customHeight="1" thickBot="1" x14ac:dyDescent="0.3">
      <c r="F85" s="322" t="s">
        <v>82</v>
      </c>
      <c r="G85" s="323"/>
      <c r="H85" s="115"/>
      <c r="I85" s="115"/>
      <c r="J85" s="115"/>
      <c r="K85" s="115"/>
      <c r="L85" s="115"/>
      <c r="M85" s="115"/>
    </row>
    <row r="86" spans="6:13" ht="25.5" customHeight="1" thickBot="1" x14ac:dyDescent="0.3">
      <c r="F86" s="322" t="s">
        <v>83</v>
      </c>
      <c r="G86" s="323"/>
      <c r="H86" s="115"/>
      <c r="I86" s="115"/>
      <c r="J86" s="115"/>
      <c r="K86" s="115"/>
      <c r="L86" s="115"/>
      <c r="M86" s="115"/>
    </row>
    <row r="87" spans="6:13" ht="15.75" thickBot="1" x14ac:dyDescent="0.3"/>
    <row r="88" spans="6:13" ht="15.75" thickBot="1" x14ac:dyDescent="0.3">
      <c r="F88" s="322" t="s">
        <v>9</v>
      </c>
      <c r="G88" s="323"/>
      <c r="H88" s="152"/>
      <c r="I88" s="152"/>
      <c r="J88" s="152"/>
      <c r="K88" s="152"/>
    </row>
    <row r="89" spans="6:13" ht="15.75" thickBot="1" x14ac:dyDescent="0.3">
      <c r="F89" s="322" t="s">
        <v>63</v>
      </c>
      <c r="G89" s="323"/>
      <c r="H89" s="118" t="s">
        <v>10</v>
      </c>
      <c r="I89" s="118" t="s">
        <v>11</v>
      </c>
      <c r="J89" s="128" t="s">
        <v>12</v>
      </c>
      <c r="K89" s="128" t="s">
        <v>10</v>
      </c>
      <c r="L89" s="118" t="s">
        <v>11</v>
      </c>
      <c r="M89" s="118" t="s">
        <v>12</v>
      </c>
    </row>
    <row r="90" spans="6:13" ht="27.75" customHeight="1" thickBot="1" x14ac:dyDescent="0.3">
      <c r="F90" s="322" t="s">
        <v>78</v>
      </c>
      <c r="G90" s="323"/>
      <c r="H90" s="156">
        <f t="shared" ref="H90:M95" si="1">H81*25.4</f>
        <v>0</v>
      </c>
      <c r="I90" s="3">
        <f t="shared" si="1"/>
        <v>0</v>
      </c>
      <c r="J90" s="2">
        <f t="shared" si="1"/>
        <v>0</v>
      </c>
      <c r="K90" s="2">
        <f t="shared" si="1"/>
        <v>0</v>
      </c>
      <c r="L90" s="2">
        <f t="shared" si="1"/>
        <v>0</v>
      </c>
      <c r="M90" s="2">
        <f t="shared" si="1"/>
        <v>0</v>
      </c>
    </row>
    <row r="91" spans="6:13" ht="24.75" customHeight="1" thickBot="1" x14ac:dyDescent="0.3">
      <c r="F91" s="322" t="s">
        <v>79</v>
      </c>
      <c r="G91" s="323"/>
      <c r="H91" s="156">
        <f t="shared" si="1"/>
        <v>0</v>
      </c>
      <c r="I91" s="3">
        <f t="shared" si="1"/>
        <v>0</v>
      </c>
      <c r="J91" s="2">
        <f t="shared" si="1"/>
        <v>0</v>
      </c>
      <c r="K91" s="2">
        <f t="shared" si="1"/>
        <v>0</v>
      </c>
      <c r="L91" s="2">
        <f t="shared" si="1"/>
        <v>0</v>
      </c>
      <c r="M91" s="2">
        <f t="shared" si="1"/>
        <v>0</v>
      </c>
    </row>
    <row r="92" spans="6:13" ht="24.75" customHeight="1" thickBot="1" x14ac:dyDescent="0.3">
      <c r="F92" s="322" t="s">
        <v>80</v>
      </c>
      <c r="G92" s="323"/>
      <c r="H92" s="156">
        <f t="shared" si="1"/>
        <v>0</v>
      </c>
      <c r="I92" s="3">
        <f t="shared" si="1"/>
        <v>0</v>
      </c>
      <c r="J92" s="2">
        <f t="shared" si="1"/>
        <v>0</v>
      </c>
      <c r="K92" s="2">
        <f t="shared" si="1"/>
        <v>0</v>
      </c>
      <c r="L92" s="2">
        <f t="shared" si="1"/>
        <v>0</v>
      </c>
      <c r="M92" s="2">
        <f t="shared" si="1"/>
        <v>0</v>
      </c>
    </row>
    <row r="93" spans="6:13" ht="24.75" customHeight="1" thickBot="1" x14ac:dyDescent="0.3">
      <c r="F93" s="322" t="s">
        <v>81</v>
      </c>
      <c r="G93" s="323"/>
      <c r="H93" s="115">
        <f t="shared" si="1"/>
        <v>0</v>
      </c>
      <c r="I93" s="115">
        <f t="shared" si="1"/>
        <v>0</v>
      </c>
      <c r="J93" s="115">
        <f t="shared" si="1"/>
        <v>0</v>
      </c>
      <c r="K93" s="115">
        <f t="shared" si="1"/>
        <v>0</v>
      </c>
      <c r="L93" s="115">
        <f t="shared" si="1"/>
        <v>0</v>
      </c>
      <c r="M93" s="115">
        <f t="shared" si="1"/>
        <v>0</v>
      </c>
    </row>
    <row r="94" spans="6:13" ht="24.75" customHeight="1" thickBot="1" x14ac:dyDescent="0.3">
      <c r="F94" s="322" t="s">
        <v>82</v>
      </c>
      <c r="G94" s="323"/>
      <c r="H94" s="115">
        <f t="shared" si="1"/>
        <v>0</v>
      </c>
      <c r="I94" s="115">
        <f t="shared" si="1"/>
        <v>0</v>
      </c>
      <c r="J94" s="115">
        <f t="shared" si="1"/>
        <v>0</v>
      </c>
      <c r="K94" s="115">
        <f t="shared" si="1"/>
        <v>0</v>
      </c>
      <c r="L94" s="115">
        <f t="shared" si="1"/>
        <v>0</v>
      </c>
      <c r="M94" s="115">
        <f t="shared" si="1"/>
        <v>0</v>
      </c>
    </row>
    <row r="95" spans="6:13" ht="24.75" customHeight="1" thickBot="1" x14ac:dyDescent="0.3">
      <c r="F95" s="322" t="s">
        <v>83</v>
      </c>
      <c r="G95" s="323"/>
      <c r="H95" s="115">
        <f t="shared" si="1"/>
        <v>0</v>
      </c>
      <c r="I95" s="115">
        <f t="shared" si="1"/>
        <v>0</v>
      </c>
      <c r="J95" s="115">
        <f t="shared" si="1"/>
        <v>0</v>
      </c>
      <c r="K95" s="115">
        <f t="shared" si="1"/>
        <v>0</v>
      </c>
      <c r="L95" s="115">
        <f t="shared" si="1"/>
        <v>0</v>
      </c>
      <c r="M95" s="115">
        <f t="shared" si="1"/>
        <v>0</v>
      </c>
    </row>
    <row r="120" spans="1:14" x14ac:dyDescent="0.25">
      <c r="D120" s="317" t="s">
        <v>126</v>
      </c>
      <c r="E120" s="317"/>
      <c r="F120" s="317"/>
      <c r="G120" s="317"/>
      <c r="H120" s="317"/>
      <c r="I120" s="317"/>
      <c r="J120" s="317"/>
      <c r="K120" s="317"/>
    </row>
    <row r="121" spans="1:14" ht="14.45" customHeight="1" x14ac:dyDescent="0.25">
      <c r="D121" s="317"/>
      <c r="E121" s="317"/>
      <c r="F121" s="317"/>
      <c r="G121" s="317"/>
      <c r="H121" s="317"/>
      <c r="I121" s="317"/>
      <c r="J121" s="317"/>
      <c r="K121" s="317"/>
    </row>
    <row r="122" spans="1:14" ht="14.45" customHeight="1" x14ac:dyDescent="0.25"/>
    <row r="123" spans="1:14" ht="15.75" thickBot="1" x14ac:dyDescent="0.3">
      <c r="A123" s="310"/>
      <c r="B123" s="310"/>
      <c r="C123" s="310"/>
      <c r="D123" s="310"/>
      <c r="E123" s="310"/>
      <c r="F123" s="310"/>
      <c r="G123" s="310"/>
      <c r="H123" s="318" t="s">
        <v>127</v>
      </c>
      <c r="I123" s="318"/>
      <c r="J123" s="318"/>
      <c r="K123" s="318"/>
      <c r="L123" s="310"/>
      <c r="M123" s="310"/>
      <c r="N123" s="310"/>
    </row>
    <row r="124" spans="1:14" ht="16.5" thickTop="1" thickBot="1" x14ac:dyDescent="0.3">
      <c r="E124" s="59" t="s">
        <v>51</v>
      </c>
      <c r="F124" s="59" t="s">
        <v>52</v>
      </c>
      <c r="G124" s="58" t="s">
        <v>53</v>
      </c>
      <c r="H124" s="154"/>
      <c r="I124" s="155"/>
      <c r="J124" s="155"/>
    </row>
    <row r="125" spans="1:14" ht="15.75" thickBot="1" x14ac:dyDescent="0.3">
      <c r="E125" s="2"/>
      <c r="F125" s="2"/>
      <c r="G125" s="156"/>
      <c r="H125" s="56"/>
      <c r="I125" s="153"/>
      <c r="J125" s="153"/>
    </row>
    <row r="126" spans="1:14" ht="15.75" thickBot="1" x14ac:dyDescent="0.3"/>
    <row r="127" spans="1:14" ht="15.75" thickBot="1" x14ac:dyDescent="0.3">
      <c r="A127" s="356" t="s">
        <v>55</v>
      </c>
      <c r="B127" s="364"/>
      <c r="C127" s="365"/>
      <c r="D127" s="35"/>
      <c r="E127" s="161"/>
      <c r="F127" s="161"/>
    </row>
    <row r="128" spans="1:14" ht="15.75" thickBot="1" x14ac:dyDescent="0.3">
      <c r="A128" s="35"/>
      <c r="B128" s="35"/>
      <c r="C128" s="35"/>
      <c r="D128" s="35"/>
      <c r="E128" s="150"/>
      <c r="F128" s="150"/>
      <c r="H128" s="154"/>
      <c r="I128" s="155"/>
      <c r="J128" s="155"/>
    </row>
    <row r="129" spans="1:12" ht="15.75" thickBot="1" x14ac:dyDescent="0.3">
      <c r="A129" s="322" t="s">
        <v>9</v>
      </c>
      <c r="B129" s="323"/>
      <c r="C129" s="149"/>
      <c r="D129" s="149"/>
      <c r="H129" s="56"/>
      <c r="I129" s="153"/>
      <c r="J129" s="153"/>
    </row>
    <row r="130" spans="1:12" ht="15.75" thickBot="1" x14ac:dyDescent="0.3">
      <c r="A130" s="322" t="s">
        <v>64</v>
      </c>
      <c r="B130" s="391"/>
      <c r="C130" s="151"/>
      <c r="D130" s="118" t="s">
        <v>50</v>
      </c>
      <c r="E130" s="163" t="s">
        <v>51</v>
      </c>
      <c r="F130" s="163" t="s">
        <v>52</v>
      </c>
      <c r="G130" s="163" t="s">
        <v>53</v>
      </c>
      <c r="H130" s="56"/>
    </row>
    <row r="131" spans="1:12" ht="15.75" thickBot="1" x14ac:dyDescent="0.3">
      <c r="A131" s="322" t="s">
        <v>49</v>
      </c>
      <c r="B131" s="391"/>
      <c r="C131" s="151"/>
      <c r="D131" s="3"/>
      <c r="E131" s="115"/>
      <c r="F131" s="115"/>
      <c r="G131" s="115"/>
    </row>
    <row r="132" spans="1:12" ht="15.75" thickBot="1" x14ac:dyDescent="0.3"/>
    <row r="133" spans="1:12" ht="15.75" thickBot="1" x14ac:dyDescent="0.3">
      <c r="A133" s="322" t="s">
        <v>34</v>
      </c>
      <c r="B133" s="323"/>
      <c r="C133" s="149"/>
      <c r="D133" s="149"/>
    </row>
    <row r="134" spans="1:12" ht="15.75" thickBot="1" x14ac:dyDescent="0.3">
      <c r="A134" s="322" t="s">
        <v>64</v>
      </c>
      <c r="B134" s="391"/>
      <c r="C134" s="151"/>
      <c r="D134" s="118" t="s">
        <v>50</v>
      </c>
      <c r="E134" s="118" t="s">
        <v>51</v>
      </c>
      <c r="F134" s="118" t="s">
        <v>52</v>
      </c>
      <c r="G134" s="118" t="s">
        <v>53</v>
      </c>
    </row>
    <row r="135" spans="1:12" ht="15.75" thickBot="1" x14ac:dyDescent="0.3">
      <c r="A135" s="322" t="s">
        <v>49</v>
      </c>
      <c r="B135" s="391"/>
      <c r="C135" s="151"/>
      <c r="D135" s="3"/>
      <c r="E135" s="156"/>
      <c r="F135" s="2"/>
      <c r="G135" s="156">
        <f>G125*25.4</f>
        <v>0</v>
      </c>
    </row>
    <row r="136" spans="1:12" ht="15.75" thickBot="1" x14ac:dyDescent="0.3">
      <c r="A136" s="385" t="s">
        <v>28</v>
      </c>
      <c r="B136" s="386"/>
      <c r="C136" s="386"/>
      <c r="D136" s="387"/>
    </row>
    <row r="138" spans="1:12" x14ac:dyDescent="0.25">
      <c r="A138" s="36"/>
      <c r="B138" s="36"/>
      <c r="C138" s="36"/>
      <c r="D138" s="36"/>
    </row>
    <row r="139" spans="1:12" x14ac:dyDescent="0.25">
      <c r="A139" s="36"/>
      <c r="B139" s="36"/>
      <c r="C139" s="36"/>
      <c r="D139" s="36"/>
    </row>
    <row r="140" spans="1:12" x14ac:dyDescent="0.25">
      <c r="A140" s="36"/>
      <c r="B140" s="36"/>
      <c r="C140" s="36"/>
      <c r="D140" s="36"/>
      <c r="E140" s="46"/>
      <c r="F140" s="46"/>
      <c r="G140" s="46"/>
      <c r="H140" s="46"/>
      <c r="I140" s="46"/>
      <c r="J140" s="46"/>
      <c r="K140" s="46"/>
      <c r="L140" s="46"/>
    </row>
    <row r="147" spans="1:12" ht="15.75" thickBot="1" x14ac:dyDescent="0.3"/>
    <row r="148" spans="1:12" ht="15.75" thickBot="1" x14ac:dyDescent="0.3">
      <c r="A148" s="385" t="s">
        <v>30</v>
      </c>
      <c r="B148" s="387"/>
      <c r="C148" s="148" t="s">
        <v>15</v>
      </c>
      <c r="D148" s="124" t="s">
        <v>16</v>
      </c>
      <c r="E148" s="516"/>
      <c r="F148" s="517"/>
      <c r="G148" s="517"/>
      <c r="H148" s="517"/>
      <c r="I148" s="517"/>
      <c r="J148" s="517"/>
      <c r="K148" s="517"/>
      <c r="L148" s="518"/>
    </row>
    <row r="149" spans="1:12" ht="15.75" thickBot="1" x14ac:dyDescent="0.3">
      <c r="A149" s="489" t="s">
        <v>29</v>
      </c>
      <c r="B149" s="490"/>
      <c r="C149" s="115" t="s">
        <v>41</v>
      </c>
      <c r="D149" s="162"/>
      <c r="E149" s="513"/>
      <c r="F149" s="514"/>
      <c r="G149" s="514"/>
      <c r="H149" s="514"/>
      <c r="I149" s="514"/>
      <c r="J149" s="514"/>
      <c r="K149" s="514"/>
      <c r="L149" s="515"/>
    </row>
    <row r="150" spans="1:12" ht="15.75" thickBot="1" x14ac:dyDescent="0.3">
      <c r="A150" s="489" t="s">
        <v>17</v>
      </c>
      <c r="B150" s="490"/>
      <c r="C150" s="115" t="s">
        <v>41</v>
      </c>
      <c r="D150" s="162"/>
      <c r="E150" s="513"/>
      <c r="F150" s="514"/>
      <c r="G150" s="514"/>
      <c r="H150" s="514"/>
      <c r="I150" s="514"/>
      <c r="J150" s="514"/>
      <c r="K150" s="514"/>
      <c r="L150" s="515"/>
    </row>
    <row r="151" spans="1:12" ht="15.75" thickBot="1" x14ac:dyDescent="0.3">
      <c r="A151" s="482" t="s">
        <v>18</v>
      </c>
      <c r="B151" s="483"/>
      <c r="C151" s="115" t="s">
        <v>41</v>
      </c>
      <c r="D151" s="162"/>
      <c r="E151" s="513"/>
      <c r="F151" s="514"/>
      <c r="G151" s="514"/>
      <c r="H151" s="514"/>
      <c r="I151" s="514"/>
      <c r="J151" s="514"/>
      <c r="K151" s="514"/>
      <c r="L151" s="515"/>
    </row>
    <row r="152" spans="1:12" ht="15.75" thickBot="1" x14ac:dyDescent="0.3">
      <c r="A152" s="482" t="s">
        <v>19</v>
      </c>
      <c r="B152" s="483"/>
      <c r="C152" s="115" t="s">
        <v>41</v>
      </c>
      <c r="D152" s="162"/>
      <c r="E152" s="486"/>
      <c r="F152" s="487"/>
      <c r="G152" s="487"/>
      <c r="H152" s="487"/>
      <c r="I152" s="487"/>
      <c r="J152" s="487"/>
      <c r="K152" s="487"/>
      <c r="L152" s="488"/>
    </row>
    <row r="153" spans="1:12" ht="15.75" thickBot="1" x14ac:dyDescent="0.3">
      <c r="A153" s="482" t="s">
        <v>20</v>
      </c>
      <c r="B153" s="483"/>
      <c r="C153" s="164" t="s">
        <v>41</v>
      </c>
      <c r="D153" s="165"/>
      <c r="E153" s="486"/>
      <c r="F153" s="487"/>
      <c r="G153" s="487"/>
      <c r="H153" s="487"/>
      <c r="I153" s="487"/>
      <c r="J153" s="487"/>
      <c r="K153" s="487"/>
      <c r="L153" s="488"/>
    </row>
    <row r="154" spans="1:12" ht="15.75" thickBot="1" x14ac:dyDescent="0.3">
      <c r="A154" s="491" t="s">
        <v>21</v>
      </c>
      <c r="B154" s="492"/>
      <c r="C154" s="164" t="s">
        <v>41</v>
      </c>
      <c r="D154" s="165"/>
      <c r="E154" s="486"/>
      <c r="F154" s="487"/>
      <c r="G154" s="487"/>
      <c r="H154" s="487"/>
      <c r="I154" s="487"/>
      <c r="J154" s="487"/>
      <c r="K154" s="487"/>
      <c r="L154" s="488"/>
    </row>
    <row r="155" spans="1:12" ht="15.75" thickBot="1" x14ac:dyDescent="0.3">
      <c r="A155" s="489" t="s">
        <v>22</v>
      </c>
      <c r="B155" s="490"/>
      <c r="C155" s="164" t="s">
        <v>41</v>
      </c>
      <c r="D155" s="165"/>
      <c r="E155" s="486"/>
      <c r="F155" s="487"/>
      <c r="G155" s="487"/>
      <c r="H155" s="487"/>
      <c r="I155" s="487"/>
      <c r="J155" s="487"/>
      <c r="K155" s="487"/>
      <c r="L155" s="488"/>
    </row>
    <row r="156" spans="1:12" ht="15.75" thickBot="1" x14ac:dyDescent="0.3">
      <c r="A156" s="484" t="s">
        <v>23</v>
      </c>
      <c r="B156" s="485"/>
      <c r="C156" s="164" t="s">
        <v>41</v>
      </c>
      <c r="D156" s="165"/>
      <c r="E156" s="486"/>
      <c r="F156" s="487"/>
      <c r="G156" s="487"/>
      <c r="H156" s="487"/>
      <c r="I156" s="487"/>
      <c r="J156" s="487"/>
      <c r="K156" s="487"/>
      <c r="L156" s="488"/>
    </row>
    <row r="157" spans="1:12" ht="15.75" thickBot="1" x14ac:dyDescent="0.3">
      <c r="A157" s="491" t="s">
        <v>56</v>
      </c>
      <c r="B157" s="492"/>
      <c r="C157" s="115" t="s">
        <v>41</v>
      </c>
      <c r="D157" s="102"/>
      <c r="E157" s="486"/>
      <c r="F157" s="487"/>
      <c r="G157" s="487"/>
      <c r="H157" s="487"/>
      <c r="I157" s="487"/>
      <c r="J157" s="487"/>
      <c r="K157" s="487"/>
      <c r="L157" s="488"/>
    </row>
    <row r="158" spans="1:12" ht="15.75" thickBot="1" x14ac:dyDescent="0.3">
      <c r="A158" s="482" t="s">
        <v>58</v>
      </c>
      <c r="B158" s="483"/>
      <c r="C158" s="115" t="s">
        <v>41</v>
      </c>
      <c r="D158" s="102"/>
      <c r="E158" s="388"/>
      <c r="F158" s="389"/>
      <c r="G158" s="389"/>
      <c r="H158" s="389"/>
      <c r="I158" s="389"/>
      <c r="J158" s="389"/>
      <c r="K158" s="389"/>
      <c r="L158" s="390"/>
    </row>
    <row r="159" spans="1:12" x14ac:dyDescent="0.25">
      <c r="F159" s="493" t="s">
        <v>24</v>
      </c>
      <c r="G159" s="494"/>
      <c r="H159" s="495"/>
      <c r="I159" s="493" t="s">
        <v>31</v>
      </c>
      <c r="J159" s="494"/>
      <c r="K159" s="494"/>
      <c r="L159" s="495"/>
    </row>
    <row r="160" spans="1:12" ht="15.75" thickBot="1" x14ac:dyDescent="0.3">
      <c r="F160" s="496"/>
      <c r="G160" s="497"/>
      <c r="H160" s="498"/>
      <c r="I160" s="496"/>
      <c r="J160" s="497"/>
      <c r="K160" s="497"/>
      <c r="L160" s="498"/>
    </row>
    <row r="161" spans="1:12" x14ac:dyDescent="0.25">
      <c r="F161" s="421"/>
      <c r="G161" s="422"/>
      <c r="H161" s="423"/>
      <c r="I161" s="421"/>
      <c r="J161" s="422"/>
      <c r="K161" s="422"/>
      <c r="L161" s="423"/>
    </row>
    <row r="162" spans="1:12" ht="15.75" thickBot="1" x14ac:dyDescent="0.3">
      <c r="F162" s="388"/>
      <c r="G162" s="389"/>
      <c r="H162" s="390"/>
      <c r="I162" s="388"/>
      <c r="J162" s="389"/>
      <c r="K162" s="389"/>
      <c r="L162" s="390"/>
    </row>
    <row r="171" spans="1:12" x14ac:dyDescent="0.25">
      <c r="A171" t="s">
        <v>32</v>
      </c>
    </row>
  </sheetData>
  <mergeCells count="99">
    <mergeCell ref="I159:L160"/>
    <mergeCell ref="E158:L158"/>
    <mergeCell ref="A134:B134"/>
    <mergeCell ref="A151:B151"/>
    <mergeCell ref="A135:B135"/>
    <mergeCell ref="A149:B149"/>
    <mergeCell ref="A150:B150"/>
    <mergeCell ref="A136:D136"/>
    <mergeCell ref="A148:B148"/>
    <mergeCell ref="E151:L151"/>
    <mergeCell ref="E150:L150"/>
    <mergeCell ref="E149:L149"/>
    <mergeCell ref="E148:L148"/>
    <mergeCell ref="A127:C127"/>
    <mergeCell ref="A129:B129"/>
    <mergeCell ref="A130:B130"/>
    <mergeCell ref="A131:B131"/>
    <mergeCell ref="A133:B133"/>
    <mergeCell ref="A68:C68"/>
    <mergeCell ref="A70:B70"/>
    <mergeCell ref="A71:B71"/>
    <mergeCell ref="A72:B72"/>
    <mergeCell ref="A73:B73"/>
    <mergeCell ref="A69:B69"/>
    <mergeCell ref="A14:C14"/>
    <mergeCell ref="A13:C13"/>
    <mergeCell ref="A7:C7"/>
    <mergeCell ref="A9:C9"/>
    <mergeCell ref="A10:C10"/>
    <mergeCell ref="A11:C11"/>
    <mergeCell ref="A12:C12"/>
    <mergeCell ref="J10:L10"/>
    <mergeCell ref="J9:L9"/>
    <mergeCell ref="J11:L11"/>
    <mergeCell ref="J12:L12"/>
    <mergeCell ref="J13:L13"/>
    <mergeCell ref="A74:B74"/>
    <mergeCell ref="A77:C77"/>
    <mergeCell ref="A80:D80"/>
    <mergeCell ref="A75:B75"/>
    <mergeCell ref="F80:G80"/>
    <mergeCell ref="G74:I74"/>
    <mergeCell ref="G75:I75"/>
    <mergeCell ref="F79:G79"/>
    <mergeCell ref="F95:G95"/>
    <mergeCell ref="J69:L69"/>
    <mergeCell ref="G69:I69"/>
    <mergeCell ref="D14:F14"/>
    <mergeCell ref="F90:G90"/>
    <mergeCell ref="F91:G91"/>
    <mergeCell ref="F92:G92"/>
    <mergeCell ref="F93:G93"/>
    <mergeCell ref="F94:G94"/>
    <mergeCell ref="G71:I71"/>
    <mergeCell ref="G70:I70"/>
    <mergeCell ref="F84:G84"/>
    <mergeCell ref="F85:G85"/>
    <mergeCell ref="G73:I73"/>
    <mergeCell ref="G72:I72"/>
    <mergeCell ref="F81:G81"/>
    <mergeCell ref="J14:L14"/>
    <mergeCell ref="G12:I12"/>
    <mergeCell ref="G13:I13"/>
    <mergeCell ref="G14:I14"/>
    <mergeCell ref="F86:G86"/>
    <mergeCell ref="F82:G82"/>
    <mergeCell ref="F83:G83"/>
    <mergeCell ref="F161:H162"/>
    <mergeCell ref="I161:L162"/>
    <mergeCell ref="A152:B152"/>
    <mergeCell ref="A153:B153"/>
    <mergeCell ref="A156:B156"/>
    <mergeCell ref="A158:B158"/>
    <mergeCell ref="E152:L152"/>
    <mergeCell ref="E153:L153"/>
    <mergeCell ref="A155:B155"/>
    <mergeCell ref="E154:L154"/>
    <mergeCell ref="E155:L155"/>
    <mergeCell ref="A154:B154"/>
    <mergeCell ref="E156:L156"/>
    <mergeCell ref="E157:L157"/>
    <mergeCell ref="A157:B157"/>
    <mergeCell ref="F159:H160"/>
    <mergeCell ref="D120:K121"/>
    <mergeCell ref="H123:K123"/>
    <mergeCell ref="D3:K4"/>
    <mergeCell ref="H6:K6"/>
    <mergeCell ref="D63:K64"/>
    <mergeCell ref="H66:K66"/>
    <mergeCell ref="D11:F11"/>
    <mergeCell ref="D10:F10"/>
    <mergeCell ref="D9:F9"/>
    <mergeCell ref="F88:G88"/>
    <mergeCell ref="F89:G89"/>
    <mergeCell ref="G9:I9"/>
    <mergeCell ref="G10:I10"/>
    <mergeCell ref="G11:I11"/>
    <mergeCell ref="D13:F13"/>
    <mergeCell ref="D12:F12"/>
  </mergeCells>
  <pageMargins left="0.7" right="0.7" top="0.75" bottom="0.75" header="0.3" footer="0.3"/>
  <pageSetup scale="7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4</vt:i4>
      </vt:variant>
    </vt:vector>
  </HeadingPairs>
  <TitlesOfParts>
    <vt:vector size="11" baseType="lpstr">
      <vt:lpstr>Sphere</vt:lpstr>
      <vt:lpstr>Flat or Curved </vt:lpstr>
      <vt:lpstr>APPLE</vt:lpstr>
      <vt:lpstr>Cylinder</vt:lpstr>
      <vt:lpstr>Dome</vt:lpstr>
      <vt:lpstr>Tunnel</vt:lpstr>
      <vt:lpstr>BOX</vt:lpstr>
      <vt:lpstr>Cylinder!Area_stampa</vt:lpstr>
      <vt:lpstr>Dome!Area_stampa</vt:lpstr>
      <vt:lpstr>'Flat or Curved '!Area_stampa</vt:lpstr>
      <vt:lpstr>Tunnel!Area_stampa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Rebel</dc:creator>
  <cp:lastModifiedBy>tiliaben</cp:lastModifiedBy>
  <cp:lastPrinted>2017-12-07T21:22:34Z</cp:lastPrinted>
  <dcterms:created xsi:type="dcterms:W3CDTF">2014-12-29T20:18:49Z</dcterms:created>
  <dcterms:modified xsi:type="dcterms:W3CDTF">2019-02-01T07:49:29Z</dcterms:modified>
</cp:coreProperties>
</file>